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ddBeasley\Desktop\"/>
    </mc:Choice>
  </mc:AlternateContent>
  <xr:revisionPtr revIDLastSave="0" documentId="13_ncr:1_{0A653957-04D7-463D-B4CB-676E749B97EB}" xr6:coauthVersionLast="47" xr6:coauthVersionMax="47" xr10:uidLastSave="{00000000-0000-0000-0000-000000000000}"/>
  <bookViews>
    <workbookView xWindow="-120" yWindow="-120" windowWidth="29040" windowHeight="15720" tabRatio="545" xr2:uid="{00000000-000D-0000-FFFF-FFFF00000000}"/>
  </bookViews>
  <sheets>
    <sheet name="Data Entry" sheetId="5" r:id="rId1"/>
    <sheet name="Instructions" sheetId="1" r:id="rId2"/>
    <sheet name="Calendar calculations" sheetId="4" r:id="rId3"/>
    <sheet name="Hold Calendar (Calc)" sheetId="3" state="hidden" r:id="rId4"/>
  </sheets>
  <definedNames>
    <definedName name="Data_Area" localSheetId="3">'Hold Calendar (Calc)'!$A$4:$G$391</definedName>
    <definedName name="Holidays" localSheetId="3">'Hold Calendar (Calc)'!#REF!</definedName>
    <definedName name="Holidays">Instructions!$C$7:$N$7</definedName>
    <definedName name="_xlnm.Print_Area" localSheetId="2">'Calendar calculations'!#REF!</definedName>
    <definedName name="_xlnm.Print_Area" localSheetId="0">'Data Entry'!$A$1:$L$31</definedName>
    <definedName name="_xlnm.Print_Area" localSheetId="3">'Hold Calendar (Calc)'!$B$4:$G$369</definedName>
    <definedName name="_xlnm.Print_Titles" localSheetId="3">'Hold Calendar (Calc)'!$1:$3</definedName>
    <definedName name="Z_E4861600_0265_11D1_983C_444553540000_.wvu.PrintArea" localSheetId="3" hidden="1">'Hold Calendar (Calc)'!$B$4:$G$369</definedName>
    <definedName name="Z_E4861600_0265_11D1_983C_444553540000_.wvu.PrintArea" localSheetId="1" hidden="1">Instructions!#REF!</definedName>
    <definedName name="Z_E4861600_0265_11D1_983C_444553540000_.wvu.PrintTitles" localSheetId="3" hidden="1">'Hold Calendar (Calc)'!$1:$3</definedName>
    <definedName name="Z_E4861600_0265_11D1_983C_444553540000_.wvu.PrintTitles" localSheetId="1" hidden="1">Instructions!#REF!</definedName>
  </definedNames>
  <calcPr calcId="191029"/>
  <customWorkbookViews>
    <customWorkbookView name="Andy Zavoina - Personal View" guid="{E4861600-0265-11D1-983C-444553540000}" mergeInterval="0" personalView="1" maximized="1" windowWidth="1011" windowHeight="596" tabRatio="26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 l="1"/>
  <c r="B6" i="4"/>
  <c r="B7" i="4" s="1"/>
  <c r="B2" i="4"/>
  <c r="P6" i="4"/>
  <c r="Q6" i="4" s="1"/>
  <c r="T6" i="4" s="1"/>
  <c r="S6" i="4" s="1"/>
  <c r="B384" i="3"/>
  <c r="C384" i="3"/>
  <c r="D384" i="3"/>
  <c r="E384" i="3"/>
  <c r="F384" i="3"/>
  <c r="G384" i="3"/>
  <c r="B385" i="3"/>
  <c r="C385" i="3"/>
  <c r="D385" i="3"/>
  <c r="E385" i="3"/>
  <c r="F385" i="3"/>
  <c r="G385" i="3"/>
  <c r="B386" i="3"/>
  <c r="C386" i="3"/>
  <c r="D386" i="3"/>
  <c r="E386" i="3"/>
  <c r="F386" i="3"/>
  <c r="G386" i="3"/>
  <c r="B387" i="3"/>
  <c r="C387" i="3"/>
  <c r="D387" i="3"/>
  <c r="E387" i="3"/>
  <c r="F387" i="3"/>
  <c r="G387" i="3"/>
  <c r="B388" i="3"/>
  <c r="C388" i="3"/>
  <c r="D388" i="3"/>
  <c r="E388" i="3"/>
  <c r="F388" i="3"/>
  <c r="G388" i="3"/>
  <c r="B389" i="3"/>
  <c r="C389" i="3"/>
  <c r="D389" i="3"/>
  <c r="E389" i="3"/>
  <c r="F389" i="3"/>
  <c r="G389" i="3"/>
  <c r="B390" i="3"/>
  <c r="C390" i="3"/>
  <c r="D390" i="3"/>
  <c r="E390" i="3"/>
  <c r="F390" i="3"/>
  <c r="G390" i="3"/>
  <c r="B391" i="3"/>
  <c r="C391" i="3"/>
  <c r="D391" i="3"/>
  <c r="E391" i="3"/>
  <c r="F391" i="3"/>
  <c r="G391" i="3"/>
  <c r="B381" i="3"/>
  <c r="C381" i="3"/>
  <c r="D381" i="3"/>
  <c r="E381" i="3"/>
  <c r="F381" i="3"/>
  <c r="G381" i="3"/>
  <c r="B382" i="3"/>
  <c r="C382" i="3"/>
  <c r="D382" i="3"/>
  <c r="E382" i="3"/>
  <c r="F382" i="3"/>
  <c r="G382" i="3"/>
  <c r="B383" i="3"/>
  <c r="C383" i="3"/>
  <c r="D383" i="3"/>
  <c r="E383" i="3"/>
  <c r="F383" i="3"/>
  <c r="G383" i="3"/>
  <c r="C10" i="3"/>
  <c r="C9" i="3"/>
  <c r="F9" i="3"/>
  <c r="D13" i="3"/>
  <c r="E378" i="3"/>
  <c r="B370" i="3"/>
  <c r="C370" i="3"/>
  <c r="D370" i="3"/>
  <c r="E370" i="3"/>
  <c r="F370" i="3"/>
  <c r="G370" i="3"/>
  <c r="B371" i="3"/>
  <c r="C371" i="3"/>
  <c r="D371" i="3"/>
  <c r="E371" i="3"/>
  <c r="F371" i="3"/>
  <c r="G371" i="3"/>
  <c r="B372" i="3"/>
  <c r="C372" i="3"/>
  <c r="D372" i="3"/>
  <c r="E372" i="3"/>
  <c r="F372" i="3"/>
  <c r="G372" i="3"/>
  <c r="B373" i="3"/>
  <c r="C373" i="3"/>
  <c r="D373" i="3"/>
  <c r="E373" i="3"/>
  <c r="F373" i="3"/>
  <c r="G373" i="3"/>
  <c r="B374" i="3"/>
  <c r="C374" i="3"/>
  <c r="D374" i="3"/>
  <c r="E374" i="3"/>
  <c r="F374" i="3"/>
  <c r="G374" i="3"/>
  <c r="B375" i="3"/>
  <c r="C375" i="3"/>
  <c r="D375" i="3"/>
  <c r="E375" i="3"/>
  <c r="F375" i="3"/>
  <c r="G375" i="3"/>
  <c r="B376" i="3"/>
  <c r="C376" i="3"/>
  <c r="D376" i="3"/>
  <c r="E376" i="3"/>
  <c r="F376" i="3"/>
  <c r="G376" i="3"/>
  <c r="B377" i="3"/>
  <c r="C377" i="3"/>
  <c r="D377" i="3"/>
  <c r="E377" i="3"/>
  <c r="F377" i="3"/>
  <c r="G377" i="3"/>
  <c r="B378" i="3"/>
  <c r="C378" i="3"/>
  <c r="D378" i="3"/>
  <c r="F378" i="3"/>
  <c r="G378" i="3"/>
  <c r="B379" i="3"/>
  <c r="C379" i="3"/>
  <c r="D379" i="3"/>
  <c r="E379" i="3"/>
  <c r="F379" i="3"/>
  <c r="G379" i="3"/>
  <c r="B380" i="3"/>
  <c r="C380" i="3"/>
  <c r="D380" i="3"/>
  <c r="E380" i="3"/>
  <c r="F380" i="3"/>
  <c r="G380" i="3"/>
  <c r="B5" i="3"/>
  <c r="C5" i="3"/>
  <c r="D5" i="3"/>
  <c r="E5" i="3"/>
  <c r="F5" i="3"/>
  <c r="G5" i="3"/>
  <c r="B6" i="3"/>
  <c r="C6" i="3"/>
  <c r="D6" i="3"/>
  <c r="E6" i="3"/>
  <c r="F6" i="3"/>
  <c r="G6" i="3"/>
  <c r="B7" i="3"/>
  <c r="C7" i="3"/>
  <c r="D7" i="3"/>
  <c r="E7" i="3"/>
  <c r="F7" i="3"/>
  <c r="G7" i="3"/>
  <c r="B8" i="3"/>
  <c r="C8" i="3"/>
  <c r="D8" i="3"/>
  <c r="E8" i="3"/>
  <c r="F8" i="3"/>
  <c r="G8" i="3"/>
  <c r="B9" i="3"/>
  <c r="D9" i="3"/>
  <c r="E9" i="3"/>
  <c r="G9" i="3"/>
  <c r="B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B24" i="3"/>
  <c r="C24" i="3"/>
  <c r="D24" i="3"/>
  <c r="E24" i="3"/>
  <c r="F24" i="3"/>
  <c r="G24" i="3"/>
  <c r="B25" i="3"/>
  <c r="C25" i="3"/>
  <c r="D25" i="3"/>
  <c r="E25" i="3"/>
  <c r="F25" i="3"/>
  <c r="G25" i="3"/>
  <c r="B26" i="3"/>
  <c r="C26" i="3"/>
  <c r="D26" i="3"/>
  <c r="E26" i="3"/>
  <c r="F26" i="3"/>
  <c r="G26" i="3"/>
  <c r="B27" i="3"/>
  <c r="C27" i="3"/>
  <c r="D27" i="3"/>
  <c r="E27" i="3"/>
  <c r="F27" i="3"/>
  <c r="G27" i="3"/>
  <c r="B28" i="3"/>
  <c r="C28" i="3"/>
  <c r="D28" i="3"/>
  <c r="E28" i="3"/>
  <c r="F28" i="3"/>
  <c r="G28" i="3"/>
  <c r="B29" i="3"/>
  <c r="C29" i="3"/>
  <c r="D29" i="3"/>
  <c r="E29" i="3"/>
  <c r="F29" i="3"/>
  <c r="G29" i="3"/>
  <c r="B30" i="3"/>
  <c r="C30" i="3"/>
  <c r="D30" i="3"/>
  <c r="E30" i="3"/>
  <c r="F30" i="3"/>
  <c r="G30" i="3"/>
  <c r="B31" i="3"/>
  <c r="C31" i="3"/>
  <c r="D31" i="3"/>
  <c r="E31" i="3"/>
  <c r="F31" i="3"/>
  <c r="G31" i="3"/>
  <c r="B32" i="3"/>
  <c r="C32" i="3"/>
  <c r="D32" i="3"/>
  <c r="E32" i="3"/>
  <c r="F32" i="3"/>
  <c r="G32" i="3"/>
  <c r="B33" i="3"/>
  <c r="C33" i="3"/>
  <c r="D33" i="3"/>
  <c r="E33" i="3"/>
  <c r="F33" i="3"/>
  <c r="G33" i="3"/>
  <c r="B34" i="3"/>
  <c r="C34" i="3"/>
  <c r="D34" i="3"/>
  <c r="E34" i="3"/>
  <c r="F34" i="3"/>
  <c r="G34" i="3"/>
  <c r="B35" i="3"/>
  <c r="C35" i="3"/>
  <c r="D35" i="3"/>
  <c r="E35" i="3"/>
  <c r="F35" i="3"/>
  <c r="G35" i="3"/>
  <c r="B36" i="3"/>
  <c r="C36" i="3"/>
  <c r="D36" i="3"/>
  <c r="E36" i="3"/>
  <c r="F36" i="3"/>
  <c r="G36" i="3"/>
  <c r="B37" i="3"/>
  <c r="C37" i="3"/>
  <c r="D37" i="3"/>
  <c r="E37" i="3"/>
  <c r="F37" i="3"/>
  <c r="G37" i="3"/>
  <c r="B38" i="3"/>
  <c r="C38" i="3"/>
  <c r="D38" i="3"/>
  <c r="E38" i="3"/>
  <c r="F38" i="3"/>
  <c r="G38" i="3"/>
  <c r="B39" i="3"/>
  <c r="C39" i="3"/>
  <c r="D39" i="3"/>
  <c r="E39" i="3"/>
  <c r="F39" i="3"/>
  <c r="G39" i="3"/>
  <c r="B40" i="3"/>
  <c r="C40" i="3"/>
  <c r="D40" i="3"/>
  <c r="E40" i="3"/>
  <c r="F40" i="3"/>
  <c r="G40" i="3"/>
  <c r="B41" i="3"/>
  <c r="C41" i="3"/>
  <c r="D41" i="3"/>
  <c r="E41" i="3"/>
  <c r="F41" i="3"/>
  <c r="G41" i="3"/>
  <c r="B42" i="3"/>
  <c r="C42" i="3"/>
  <c r="D42" i="3"/>
  <c r="E42" i="3"/>
  <c r="F42" i="3"/>
  <c r="G42" i="3"/>
  <c r="B43" i="3"/>
  <c r="C43" i="3"/>
  <c r="D43" i="3"/>
  <c r="E43" i="3"/>
  <c r="F43" i="3"/>
  <c r="G43" i="3"/>
  <c r="B44" i="3"/>
  <c r="C44" i="3"/>
  <c r="D44" i="3"/>
  <c r="E44" i="3"/>
  <c r="F44" i="3"/>
  <c r="G44" i="3"/>
  <c r="B45" i="3"/>
  <c r="C45" i="3"/>
  <c r="D45" i="3"/>
  <c r="E45" i="3"/>
  <c r="F45" i="3"/>
  <c r="G45" i="3"/>
  <c r="B46" i="3"/>
  <c r="C46" i="3"/>
  <c r="D46" i="3"/>
  <c r="E46" i="3"/>
  <c r="F46" i="3"/>
  <c r="G46" i="3"/>
  <c r="B47" i="3"/>
  <c r="C47" i="3"/>
  <c r="D47" i="3"/>
  <c r="E47" i="3"/>
  <c r="F47" i="3"/>
  <c r="G47" i="3"/>
  <c r="B48" i="3"/>
  <c r="C48" i="3"/>
  <c r="D48" i="3"/>
  <c r="E48" i="3"/>
  <c r="F48" i="3"/>
  <c r="G48" i="3"/>
  <c r="B49" i="3"/>
  <c r="C49" i="3"/>
  <c r="D49" i="3"/>
  <c r="E49" i="3"/>
  <c r="F49" i="3"/>
  <c r="G49" i="3"/>
  <c r="B50" i="3"/>
  <c r="C50" i="3"/>
  <c r="D50" i="3"/>
  <c r="E50" i="3"/>
  <c r="F50" i="3"/>
  <c r="G50" i="3"/>
  <c r="B51" i="3"/>
  <c r="C51" i="3"/>
  <c r="D51" i="3"/>
  <c r="E51" i="3"/>
  <c r="F51" i="3"/>
  <c r="G51" i="3"/>
  <c r="B52" i="3"/>
  <c r="C52" i="3"/>
  <c r="D52" i="3"/>
  <c r="E52" i="3"/>
  <c r="F52" i="3"/>
  <c r="G52" i="3"/>
  <c r="B53" i="3"/>
  <c r="C53" i="3"/>
  <c r="D53" i="3"/>
  <c r="E53" i="3"/>
  <c r="F53" i="3"/>
  <c r="G53" i="3"/>
  <c r="B54" i="3"/>
  <c r="C54" i="3"/>
  <c r="D54" i="3"/>
  <c r="E54" i="3"/>
  <c r="F54" i="3"/>
  <c r="G54" i="3"/>
  <c r="B55" i="3"/>
  <c r="C55" i="3"/>
  <c r="D55" i="3"/>
  <c r="E55" i="3"/>
  <c r="F55" i="3"/>
  <c r="G55" i="3"/>
  <c r="B56" i="3"/>
  <c r="C56" i="3"/>
  <c r="D56" i="3"/>
  <c r="E56" i="3"/>
  <c r="F56" i="3"/>
  <c r="G56" i="3"/>
  <c r="B57" i="3"/>
  <c r="C57" i="3"/>
  <c r="D57" i="3"/>
  <c r="E57" i="3"/>
  <c r="F57" i="3"/>
  <c r="G57" i="3"/>
  <c r="B58" i="3"/>
  <c r="C58" i="3"/>
  <c r="D58" i="3"/>
  <c r="E58" i="3"/>
  <c r="F58" i="3"/>
  <c r="G58" i="3"/>
  <c r="B59" i="3"/>
  <c r="C59" i="3"/>
  <c r="D59" i="3"/>
  <c r="E59" i="3"/>
  <c r="F59" i="3"/>
  <c r="G59" i="3"/>
  <c r="B60" i="3"/>
  <c r="C60" i="3"/>
  <c r="D60" i="3"/>
  <c r="E60" i="3"/>
  <c r="F60" i="3"/>
  <c r="G60" i="3"/>
  <c r="B61" i="3"/>
  <c r="C61" i="3"/>
  <c r="D61" i="3"/>
  <c r="E61" i="3"/>
  <c r="F61" i="3"/>
  <c r="G61" i="3"/>
  <c r="B62" i="3"/>
  <c r="C62" i="3"/>
  <c r="D62" i="3"/>
  <c r="E62" i="3"/>
  <c r="F62" i="3"/>
  <c r="G62" i="3"/>
  <c r="B63" i="3"/>
  <c r="C63" i="3"/>
  <c r="D63" i="3"/>
  <c r="E63" i="3"/>
  <c r="F63" i="3"/>
  <c r="G63" i="3"/>
  <c r="B64" i="3"/>
  <c r="C64" i="3"/>
  <c r="D64" i="3"/>
  <c r="E64" i="3"/>
  <c r="F64" i="3"/>
  <c r="G64" i="3"/>
  <c r="B65" i="3"/>
  <c r="C65" i="3"/>
  <c r="D65" i="3"/>
  <c r="E65" i="3"/>
  <c r="F65" i="3"/>
  <c r="G65" i="3"/>
  <c r="B66" i="3"/>
  <c r="C66" i="3"/>
  <c r="D66" i="3"/>
  <c r="E66" i="3"/>
  <c r="F66" i="3"/>
  <c r="G66" i="3"/>
  <c r="B67" i="3"/>
  <c r="C67" i="3"/>
  <c r="D67" i="3"/>
  <c r="E67" i="3"/>
  <c r="F67" i="3"/>
  <c r="G67" i="3"/>
  <c r="B68" i="3"/>
  <c r="C68" i="3"/>
  <c r="D68" i="3"/>
  <c r="E68" i="3"/>
  <c r="F68" i="3"/>
  <c r="G68" i="3"/>
  <c r="B69" i="3"/>
  <c r="C69" i="3"/>
  <c r="D69" i="3"/>
  <c r="E69" i="3"/>
  <c r="F69" i="3"/>
  <c r="G69" i="3"/>
  <c r="B70" i="3"/>
  <c r="C70" i="3"/>
  <c r="D70" i="3"/>
  <c r="E70" i="3"/>
  <c r="F70" i="3"/>
  <c r="G70" i="3"/>
  <c r="B71" i="3"/>
  <c r="C71" i="3"/>
  <c r="D71" i="3"/>
  <c r="E71" i="3"/>
  <c r="F71" i="3"/>
  <c r="G71" i="3"/>
  <c r="B72" i="3"/>
  <c r="C72" i="3"/>
  <c r="D72" i="3"/>
  <c r="E72" i="3"/>
  <c r="F72" i="3"/>
  <c r="G72" i="3"/>
  <c r="B73" i="3"/>
  <c r="C73" i="3"/>
  <c r="D73" i="3"/>
  <c r="E73" i="3"/>
  <c r="F73" i="3"/>
  <c r="G73" i="3"/>
  <c r="B74" i="3"/>
  <c r="C74" i="3"/>
  <c r="D74" i="3"/>
  <c r="E74" i="3"/>
  <c r="F74" i="3"/>
  <c r="G74" i="3"/>
  <c r="B75" i="3"/>
  <c r="C75" i="3"/>
  <c r="D75" i="3"/>
  <c r="E75" i="3"/>
  <c r="F75" i="3"/>
  <c r="G75" i="3"/>
  <c r="B76" i="3"/>
  <c r="C76" i="3"/>
  <c r="D76" i="3"/>
  <c r="E76" i="3"/>
  <c r="F76" i="3"/>
  <c r="G76" i="3"/>
  <c r="B77" i="3"/>
  <c r="C77" i="3"/>
  <c r="D77" i="3"/>
  <c r="E77" i="3"/>
  <c r="F77" i="3"/>
  <c r="G77" i="3"/>
  <c r="B78" i="3"/>
  <c r="C78" i="3"/>
  <c r="D78" i="3"/>
  <c r="E78" i="3"/>
  <c r="F78" i="3"/>
  <c r="G78" i="3"/>
  <c r="B79" i="3"/>
  <c r="C79" i="3"/>
  <c r="D79" i="3"/>
  <c r="E79" i="3"/>
  <c r="F79" i="3"/>
  <c r="G79" i="3"/>
  <c r="B80" i="3"/>
  <c r="C80" i="3"/>
  <c r="D80" i="3"/>
  <c r="E80" i="3"/>
  <c r="F80" i="3"/>
  <c r="G80" i="3"/>
  <c r="B81" i="3"/>
  <c r="C81" i="3"/>
  <c r="D81" i="3"/>
  <c r="E81" i="3"/>
  <c r="F81" i="3"/>
  <c r="G81" i="3"/>
  <c r="B82" i="3"/>
  <c r="C82" i="3"/>
  <c r="D82" i="3"/>
  <c r="E82" i="3"/>
  <c r="F82" i="3"/>
  <c r="G82" i="3"/>
  <c r="B83" i="3"/>
  <c r="C83" i="3"/>
  <c r="D83" i="3"/>
  <c r="E83" i="3"/>
  <c r="F83" i="3"/>
  <c r="G83" i="3"/>
  <c r="B84" i="3"/>
  <c r="C84" i="3"/>
  <c r="D84" i="3"/>
  <c r="E84" i="3"/>
  <c r="F84" i="3"/>
  <c r="G84" i="3"/>
  <c r="B85" i="3"/>
  <c r="C85" i="3"/>
  <c r="D85" i="3"/>
  <c r="E85" i="3"/>
  <c r="F85" i="3"/>
  <c r="G85" i="3"/>
  <c r="B86" i="3"/>
  <c r="C86" i="3"/>
  <c r="D86" i="3"/>
  <c r="E86" i="3"/>
  <c r="F86" i="3"/>
  <c r="G86" i="3"/>
  <c r="B87" i="3"/>
  <c r="C87" i="3"/>
  <c r="D87" i="3"/>
  <c r="E87" i="3"/>
  <c r="F87" i="3"/>
  <c r="G87" i="3"/>
  <c r="B88" i="3"/>
  <c r="C88" i="3"/>
  <c r="D88" i="3"/>
  <c r="E88" i="3"/>
  <c r="F88" i="3"/>
  <c r="G88" i="3"/>
  <c r="B89" i="3"/>
  <c r="C89" i="3"/>
  <c r="D89" i="3"/>
  <c r="E89" i="3"/>
  <c r="F89" i="3"/>
  <c r="G89" i="3"/>
  <c r="B90" i="3"/>
  <c r="C90" i="3"/>
  <c r="D90" i="3"/>
  <c r="E90" i="3"/>
  <c r="F90" i="3"/>
  <c r="G90" i="3"/>
  <c r="B91" i="3"/>
  <c r="C91" i="3"/>
  <c r="D91" i="3"/>
  <c r="E91" i="3"/>
  <c r="F91" i="3"/>
  <c r="G91" i="3"/>
  <c r="B92" i="3"/>
  <c r="C92" i="3"/>
  <c r="D92" i="3"/>
  <c r="E92" i="3"/>
  <c r="F92" i="3"/>
  <c r="G92" i="3"/>
  <c r="B93" i="3"/>
  <c r="C93" i="3"/>
  <c r="D93" i="3"/>
  <c r="E93" i="3"/>
  <c r="F93" i="3"/>
  <c r="G93" i="3"/>
  <c r="B94" i="3"/>
  <c r="C94" i="3"/>
  <c r="D94" i="3"/>
  <c r="E94" i="3"/>
  <c r="F94" i="3"/>
  <c r="G94" i="3"/>
  <c r="B95" i="3"/>
  <c r="C95" i="3"/>
  <c r="D95" i="3"/>
  <c r="E95" i="3"/>
  <c r="F95" i="3"/>
  <c r="G95" i="3"/>
  <c r="B96" i="3"/>
  <c r="C96" i="3"/>
  <c r="D96" i="3"/>
  <c r="E96" i="3"/>
  <c r="F96" i="3"/>
  <c r="G96" i="3"/>
  <c r="B97" i="3"/>
  <c r="C97" i="3"/>
  <c r="D97" i="3"/>
  <c r="E97" i="3"/>
  <c r="F97" i="3"/>
  <c r="G97" i="3"/>
  <c r="B98" i="3"/>
  <c r="C98" i="3"/>
  <c r="D98" i="3"/>
  <c r="E98" i="3"/>
  <c r="F98" i="3"/>
  <c r="G98" i="3"/>
  <c r="B99" i="3"/>
  <c r="C99" i="3"/>
  <c r="D99" i="3"/>
  <c r="E99" i="3"/>
  <c r="F99" i="3"/>
  <c r="G99" i="3"/>
  <c r="B100" i="3"/>
  <c r="C100" i="3"/>
  <c r="D100" i="3"/>
  <c r="E100" i="3"/>
  <c r="F100" i="3"/>
  <c r="G100" i="3"/>
  <c r="B101" i="3"/>
  <c r="C101" i="3"/>
  <c r="D101" i="3"/>
  <c r="E101" i="3"/>
  <c r="F101" i="3"/>
  <c r="G101" i="3"/>
  <c r="B102" i="3"/>
  <c r="C102" i="3"/>
  <c r="D102" i="3"/>
  <c r="E102" i="3"/>
  <c r="F102" i="3"/>
  <c r="G102" i="3"/>
  <c r="B103" i="3"/>
  <c r="C103" i="3"/>
  <c r="D103" i="3"/>
  <c r="E103" i="3"/>
  <c r="F103" i="3"/>
  <c r="G103" i="3"/>
  <c r="B104" i="3"/>
  <c r="C104" i="3"/>
  <c r="D104" i="3"/>
  <c r="E104" i="3"/>
  <c r="F104" i="3"/>
  <c r="G104" i="3"/>
  <c r="B105" i="3"/>
  <c r="C105" i="3"/>
  <c r="D105" i="3"/>
  <c r="E105" i="3"/>
  <c r="F105" i="3"/>
  <c r="G105" i="3"/>
  <c r="B106" i="3"/>
  <c r="C106" i="3"/>
  <c r="D106" i="3"/>
  <c r="E106" i="3"/>
  <c r="F106" i="3"/>
  <c r="G106" i="3"/>
  <c r="B107" i="3"/>
  <c r="C107" i="3"/>
  <c r="D107" i="3"/>
  <c r="E107" i="3"/>
  <c r="F107" i="3"/>
  <c r="G107" i="3"/>
  <c r="B108" i="3"/>
  <c r="C108" i="3"/>
  <c r="D108" i="3"/>
  <c r="E108" i="3"/>
  <c r="F108" i="3"/>
  <c r="G108" i="3"/>
  <c r="B109" i="3"/>
  <c r="C109" i="3"/>
  <c r="D109" i="3"/>
  <c r="E109" i="3"/>
  <c r="F109" i="3"/>
  <c r="G109" i="3"/>
  <c r="B110" i="3"/>
  <c r="C110" i="3"/>
  <c r="D110" i="3"/>
  <c r="E110" i="3"/>
  <c r="F110" i="3"/>
  <c r="G110" i="3"/>
  <c r="B111" i="3"/>
  <c r="C111" i="3"/>
  <c r="D111" i="3"/>
  <c r="E111" i="3"/>
  <c r="F111" i="3"/>
  <c r="G111" i="3"/>
  <c r="B112" i="3"/>
  <c r="C112" i="3"/>
  <c r="D112" i="3"/>
  <c r="E112" i="3"/>
  <c r="F112" i="3"/>
  <c r="G112" i="3"/>
  <c r="B113" i="3"/>
  <c r="C113" i="3"/>
  <c r="D113" i="3"/>
  <c r="E113" i="3"/>
  <c r="F113" i="3"/>
  <c r="G113" i="3"/>
  <c r="B114" i="3"/>
  <c r="C114" i="3"/>
  <c r="D114" i="3"/>
  <c r="E114" i="3"/>
  <c r="F114" i="3"/>
  <c r="G114" i="3"/>
  <c r="B115" i="3"/>
  <c r="C115" i="3"/>
  <c r="D115" i="3"/>
  <c r="E115" i="3"/>
  <c r="F115" i="3"/>
  <c r="G115" i="3"/>
  <c r="B116" i="3"/>
  <c r="C116" i="3"/>
  <c r="D116" i="3"/>
  <c r="E116" i="3"/>
  <c r="F116" i="3"/>
  <c r="G116" i="3"/>
  <c r="B117" i="3"/>
  <c r="C117" i="3"/>
  <c r="D117" i="3"/>
  <c r="E117" i="3"/>
  <c r="F117" i="3"/>
  <c r="G117" i="3"/>
  <c r="B118" i="3"/>
  <c r="C118" i="3"/>
  <c r="D118" i="3"/>
  <c r="E118" i="3"/>
  <c r="F118" i="3"/>
  <c r="G118" i="3"/>
  <c r="B119" i="3"/>
  <c r="C119" i="3"/>
  <c r="D119" i="3"/>
  <c r="E119" i="3"/>
  <c r="F119" i="3"/>
  <c r="G119" i="3"/>
  <c r="B120" i="3"/>
  <c r="C120" i="3"/>
  <c r="D120" i="3"/>
  <c r="E120" i="3"/>
  <c r="F120" i="3"/>
  <c r="G120" i="3"/>
  <c r="B121" i="3"/>
  <c r="C121" i="3"/>
  <c r="D121" i="3"/>
  <c r="E121" i="3"/>
  <c r="F121" i="3"/>
  <c r="G121" i="3"/>
  <c r="B122" i="3"/>
  <c r="C122" i="3"/>
  <c r="D122" i="3"/>
  <c r="E122" i="3"/>
  <c r="F122" i="3"/>
  <c r="G122" i="3"/>
  <c r="B123" i="3"/>
  <c r="C123" i="3"/>
  <c r="D123" i="3"/>
  <c r="E123" i="3"/>
  <c r="F123" i="3"/>
  <c r="G123" i="3"/>
  <c r="B124" i="3"/>
  <c r="C124" i="3"/>
  <c r="D124" i="3"/>
  <c r="E124" i="3"/>
  <c r="F124" i="3"/>
  <c r="G124" i="3"/>
  <c r="B125" i="3"/>
  <c r="C125" i="3"/>
  <c r="D125" i="3"/>
  <c r="E125" i="3"/>
  <c r="F125" i="3"/>
  <c r="G125" i="3"/>
  <c r="B126" i="3"/>
  <c r="C126" i="3"/>
  <c r="D126" i="3"/>
  <c r="E126" i="3"/>
  <c r="F126" i="3"/>
  <c r="G126" i="3"/>
  <c r="B127" i="3"/>
  <c r="C127" i="3"/>
  <c r="D127" i="3"/>
  <c r="E127" i="3"/>
  <c r="F127" i="3"/>
  <c r="G127" i="3"/>
  <c r="B128" i="3"/>
  <c r="C128" i="3"/>
  <c r="D128" i="3"/>
  <c r="E128" i="3"/>
  <c r="F128" i="3"/>
  <c r="G128" i="3"/>
  <c r="B129" i="3"/>
  <c r="C129" i="3"/>
  <c r="D129" i="3"/>
  <c r="E129" i="3"/>
  <c r="F129" i="3"/>
  <c r="G129" i="3"/>
  <c r="B130" i="3"/>
  <c r="C130" i="3"/>
  <c r="D130" i="3"/>
  <c r="E130" i="3"/>
  <c r="F130" i="3"/>
  <c r="G130" i="3"/>
  <c r="B131" i="3"/>
  <c r="C131" i="3"/>
  <c r="D131" i="3"/>
  <c r="E131" i="3"/>
  <c r="F131" i="3"/>
  <c r="G131" i="3"/>
  <c r="B132" i="3"/>
  <c r="C132" i="3"/>
  <c r="D132" i="3"/>
  <c r="E132" i="3"/>
  <c r="F132" i="3"/>
  <c r="G132" i="3"/>
  <c r="B133" i="3"/>
  <c r="C133" i="3"/>
  <c r="D133" i="3"/>
  <c r="E133" i="3"/>
  <c r="F133" i="3"/>
  <c r="G133" i="3"/>
  <c r="B134" i="3"/>
  <c r="C134" i="3"/>
  <c r="D134" i="3"/>
  <c r="E134" i="3"/>
  <c r="F134" i="3"/>
  <c r="G134" i="3"/>
  <c r="B135" i="3"/>
  <c r="C135" i="3"/>
  <c r="D135" i="3"/>
  <c r="E135" i="3"/>
  <c r="F135" i="3"/>
  <c r="G135" i="3"/>
  <c r="B136" i="3"/>
  <c r="C136" i="3"/>
  <c r="D136" i="3"/>
  <c r="E136" i="3"/>
  <c r="F136" i="3"/>
  <c r="G136" i="3"/>
  <c r="B137" i="3"/>
  <c r="C137" i="3"/>
  <c r="D137" i="3"/>
  <c r="E137" i="3"/>
  <c r="F137" i="3"/>
  <c r="G137" i="3"/>
  <c r="B138" i="3"/>
  <c r="C138" i="3"/>
  <c r="D138" i="3"/>
  <c r="E138" i="3"/>
  <c r="F138" i="3"/>
  <c r="G138" i="3"/>
  <c r="B139" i="3"/>
  <c r="C139" i="3"/>
  <c r="D139" i="3"/>
  <c r="E139" i="3"/>
  <c r="F139" i="3"/>
  <c r="G139" i="3"/>
  <c r="B140" i="3"/>
  <c r="C140" i="3"/>
  <c r="D140" i="3"/>
  <c r="E140" i="3"/>
  <c r="F140" i="3"/>
  <c r="G140" i="3"/>
  <c r="B141" i="3"/>
  <c r="C141" i="3"/>
  <c r="D141" i="3"/>
  <c r="E141" i="3"/>
  <c r="F141" i="3"/>
  <c r="G141" i="3"/>
  <c r="B142" i="3"/>
  <c r="C142" i="3"/>
  <c r="D142" i="3"/>
  <c r="E142" i="3"/>
  <c r="F142" i="3"/>
  <c r="G142" i="3"/>
  <c r="B143" i="3"/>
  <c r="C143" i="3"/>
  <c r="D143" i="3"/>
  <c r="E143" i="3"/>
  <c r="F143" i="3"/>
  <c r="G143" i="3"/>
  <c r="B144" i="3"/>
  <c r="C144" i="3"/>
  <c r="D144" i="3"/>
  <c r="E144" i="3"/>
  <c r="F144" i="3"/>
  <c r="G144" i="3"/>
  <c r="B145" i="3"/>
  <c r="C145" i="3"/>
  <c r="D145" i="3"/>
  <c r="E145" i="3"/>
  <c r="F145" i="3"/>
  <c r="G145" i="3"/>
  <c r="B146" i="3"/>
  <c r="C146" i="3"/>
  <c r="D146" i="3"/>
  <c r="E146" i="3"/>
  <c r="F146" i="3"/>
  <c r="G146" i="3"/>
  <c r="B147" i="3"/>
  <c r="C147" i="3"/>
  <c r="D147" i="3"/>
  <c r="E147" i="3"/>
  <c r="F147" i="3"/>
  <c r="G147" i="3"/>
  <c r="B148" i="3"/>
  <c r="C148" i="3"/>
  <c r="D148" i="3"/>
  <c r="E148" i="3"/>
  <c r="F148" i="3"/>
  <c r="G148" i="3"/>
  <c r="B149" i="3"/>
  <c r="C149" i="3"/>
  <c r="D149" i="3"/>
  <c r="E149" i="3"/>
  <c r="F149" i="3"/>
  <c r="G149" i="3"/>
  <c r="B150" i="3"/>
  <c r="C150" i="3"/>
  <c r="D150" i="3"/>
  <c r="E150" i="3"/>
  <c r="F150" i="3"/>
  <c r="G150" i="3"/>
  <c r="B151" i="3"/>
  <c r="C151" i="3"/>
  <c r="D151" i="3"/>
  <c r="E151" i="3"/>
  <c r="F151" i="3"/>
  <c r="G151" i="3"/>
  <c r="B152" i="3"/>
  <c r="C152" i="3"/>
  <c r="D152" i="3"/>
  <c r="E152" i="3"/>
  <c r="F152" i="3"/>
  <c r="G152" i="3"/>
  <c r="B153" i="3"/>
  <c r="C153" i="3"/>
  <c r="D153" i="3"/>
  <c r="E153" i="3"/>
  <c r="F153" i="3"/>
  <c r="G153" i="3"/>
  <c r="B154" i="3"/>
  <c r="C154" i="3"/>
  <c r="D154" i="3"/>
  <c r="E154" i="3"/>
  <c r="F154" i="3"/>
  <c r="G154" i="3"/>
  <c r="B155" i="3"/>
  <c r="C155" i="3"/>
  <c r="D155" i="3"/>
  <c r="E155" i="3"/>
  <c r="F155" i="3"/>
  <c r="G155" i="3"/>
  <c r="B156" i="3"/>
  <c r="C156" i="3"/>
  <c r="D156" i="3"/>
  <c r="E156" i="3"/>
  <c r="F156" i="3"/>
  <c r="G156" i="3"/>
  <c r="B157" i="3"/>
  <c r="C157" i="3"/>
  <c r="D157" i="3"/>
  <c r="E157" i="3"/>
  <c r="F157" i="3"/>
  <c r="G157" i="3"/>
  <c r="B158" i="3"/>
  <c r="C158" i="3"/>
  <c r="D158" i="3"/>
  <c r="E158" i="3"/>
  <c r="F158" i="3"/>
  <c r="G158" i="3"/>
  <c r="B159" i="3"/>
  <c r="C159" i="3"/>
  <c r="D159" i="3"/>
  <c r="E159" i="3"/>
  <c r="F159" i="3"/>
  <c r="G159" i="3"/>
  <c r="B160" i="3"/>
  <c r="C160" i="3"/>
  <c r="D160" i="3"/>
  <c r="E160" i="3"/>
  <c r="F160" i="3"/>
  <c r="G160" i="3"/>
  <c r="B161" i="3"/>
  <c r="C161" i="3"/>
  <c r="D161" i="3"/>
  <c r="E161" i="3"/>
  <c r="F161" i="3"/>
  <c r="G161" i="3"/>
  <c r="B162" i="3"/>
  <c r="C162" i="3"/>
  <c r="D162" i="3"/>
  <c r="E162" i="3"/>
  <c r="F162" i="3"/>
  <c r="G162" i="3"/>
  <c r="B163" i="3"/>
  <c r="C163" i="3"/>
  <c r="D163" i="3"/>
  <c r="E163" i="3"/>
  <c r="F163" i="3"/>
  <c r="G163" i="3"/>
  <c r="B164" i="3"/>
  <c r="C164" i="3"/>
  <c r="D164" i="3"/>
  <c r="E164" i="3"/>
  <c r="F164" i="3"/>
  <c r="G164" i="3"/>
  <c r="B165" i="3"/>
  <c r="C165" i="3"/>
  <c r="D165" i="3"/>
  <c r="E165" i="3"/>
  <c r="F165" i="3"/>
  <c r="G165" i="3"/>
  <c r="B166" i="3"/>
  <c r="C166" i="3"/>
  <c r="D166" i="3"/>
  <c r="E166" i="3"/>
  <c r="F166" i="3"/>
  <c r="G166" i="3"/>
  <c r="B167" i="3"/>
  <c r="C167" i="3"/>
  <c r="D167" i="3"/>
  <c r="E167" i="3"/>
  <c r="F167" i="3"/>
  <c r="G167" i="3"/>
  <c r="B168" i="3"/>
  <c r="C168" i="3"/>
  <c r="D168" i="3"/>
  <c r="E168" i="3"/>
  <c r="F168" i="3"/>
  <c r="G168" i="3"/>
  <c r="B169" i="3"/>
  <c r="C169" i="3"/>
  <c r="D169" i="3"/>
  <c r="E169" i="3"/>
  <c r="F169" i="3"/>
  <c r="G169" i="3"/>
  <c r="B170" i="3"/>
  <c r="C170" i="3"/>
  <c r="D170" i="3"/>
  <c r="E170" i="3"/>
  <c r="F170" i="3"/>
  <c r="G170" i="3"/>
  <c r="B171" i="3"/>
  <c r="C171" i="3"/>
  <c r="D171" i="3"/>
  <c r="E171" i="3"/>
  <c r="F171" i="3"/>
  <c r="G171" i="3"/>
  <c r="B172" i="3"/>
  <c r="C172" i="3"/>
  <c r="D172" i="3"/>
  <c r="E172" i="3"/>
  <c r="F172" i="3"/>
  <c r="G172" i="3"/>
  <c r="B173" i="3"/>
  <c r="C173" i="3"/>
  <c r="D173" i="3"/>
  <c r="E173" i="3"/>
  <c r="F173" i="3"/>
  <c r="G173" i="3"/>
  <c r="B174" i="3"/>
  <c r="C174" i="3"/>
  <c r="D174" i="3"/>
  <c r="E174" i="3"/>
  <c r="F174" i="3"/>
  <c r="G174" i="3"/>
  <c r="B175" i="3"/>
  <c r="C175" i="3"/>
  <c r="D175" i="3"/>
  <c r="E175" i="3"/>
  <c r="F175" i="3"/>
  <c r="G175" i="3"/>
  <c r="B176" i="3"/>
  <c r="C176" i="3"/>
  <c r="D176" i="3"/>
  <c r="E176" i="3"/>
  <c r="F176" i="3"/>
  <c r="G176" i="3"/>
  <c r="B177" i="3"/>
  <c r="C177" i="3"/>
  <c r="D177" i="3"/>
  <c r="E177" i="3"/>
  <c r="F177" i="3"/>
  <c r="G177" i="3"/>
  <c r="B178" i="3"/>
  <c r="C178" i="3"/>
  <c r="D178" i="3"/>
  <c r="E178" i="3"/>
  <c r="F178" i="3"/>
  <c r="G178" i="3"/>
  <c r="B179" i="3"/>
  <c r="C179" i="3"/>
  <c r="D179" i="3"/>
  <c r="E179" i="3"/>
  <c r="F179" i="3"/>
  <c r="G179" i="3"/>
  <c r="B180" i="3"/>
  <c r="C180" i="3"/>
  <c r="D180" i="3"/>
  <c r="E180" i="3"/>
  <c r="F180" i="3"/>
  <c r="G180" i="3"/>
  <c r="B181" i="3"/>
  <c r="C181" i="3"/>
  <c r="D181" i="3"/>
  <c r="E181" i="3"/>
  <c r="F181" i="3"/>
  <c r="G181" i="3"/>
  <c r="B182" i="3"/>
  <c r="C182" i="3"/>
  <c r="D182" i="3"/>
  <c r="E182" i="3"/>
  <c r="F182" i="3"/>
  <c r="G182" i="3"/>
  <c r="B183" i="3"/>
  <c r="C183" i="3"/>
  <c r="D183" i="3"/>
  <c r="E183" i="3"/>
  <c r="F183" i="3"/>
  <c r="G183" i="3"/>
  <c r="B184" i="3"/>
  <c r="C184" i="3"/>
  <c r="D184" i="3"/>
  <c r="E184" i="3"/>
  <c r="F184" i="3"/>
  <c r="G184" i="3"/>
  <c r="B185" i="3"/>
  <c r="C185" i="3"/>
  <c r="D185" i="3"/>
  <c r="E185" i="3"/>
  <c r="F185" i="3"/>
  <c r="G185" i="3"/>
  <c r="B186" i="3"/>
  <c r="C186" i="3"/>
  <c r="D186" i="3"/>
  <c r="E186" i="3"/>
  <c r="F186" i="3"/>
  <c r="G186" i="3"/>
  <c r="B187" i="3"/>
  <c r="C187" i="3"/>
  <c r="D187" i="3"/>
  <c r="E187" i="3"/>
  <c r="F187" i="3"/>
  <c r="G187" i="3"/>
  <c r="B188" i="3"/>
  <c r="C188" i="3"/>
  <c r="D188" i="3"/>
  <c r="E188" i="3"/>
  <c r="F188" i="3"/>
  <c r="G188" i="3"/>
  <c r="B189" i="3"/>
  <c r="C189" i="3"/>
  <c r="D189" i="3"/>
  <c r="E189" i="3"/>
  <c r="F189" i="3"/>
  <c r="G189" i="3"/>
  <c r="B190" i="3"/>
  <c r="C190" i="3"/>
  <c r="D190" i="3"/>
  <c r="E190" i="3"/>
  <c r="F190" i="3"/>
  <c r="G190" i="3"/>
  <c r="B191" i="3"/>
  <c r="C191" i="3"/>
  <c r="D191" i="3"/>
  <c r="E191" i="3"/>
  <c r="F191" i="3"/>
  <c r="G191" i="3"/>
  <c r="B192" i="3"/>
  <c r="C192" i="3"/>
  <c r="D192" i="3"/>
  <c r="E192" i="3"/>
  <c r="F192" i="3"/>
  <c r="G192" i="3"/>
  <c r="B193" i="3"/>
  <c r="C193" i="3"/>
  <c r="D193" i="3"/>
  <c r="E193" i="3"/>
  <c r="F193" i="3"/>
  <c r="G193" i="3"/>
  <c r="B194" i="3"/>
  <c r="C194" i="3"/>
  <c r="D194" i="3"/>
  <c r="E194" i="3"/>
  <c r="F194" i="3"/>
  <c r="G194" i="3"/>
  <c r="B195" i="3"/>
  <c r="C195" i="3"/>
  <c r="D195" i="3"/>
  <c r="E195" i="3"/>
  <c r="F195" i="3"/>
  <c r="G195" i="3"/>
  <c r="B196" i="3"/>
  <c r="C196" i="3"/>
  <c r="D196" i="3"/>
  <c r="E196" i="3"/>
  <c r="F196" i="3"/>
  <c r="G196" i="3"/>
  <c r="B197" i="3"/>
  <c r="C197" i="3"/>
  <c r="D197" i="3"/>
  <c r="E197" i="3"/>
  <c r="F197" i="3"/>
  <c r="G197" i="3"/>
  <c r="B198" i="3"/>
  <c r="C198" i="3"/>
  <c r="D198" i="3"/>
  <c r="E198" i="3"/>
  <c r="F198" i="3"/>
  <c r="G198" i="3"/>
  <c r="B199" i="3"/>
  <c r="C199" i="3"/>
  <c r="D199" i="3"/>
  <c r="E199" i="3"/>
  <c r="F199" i="3"/>
  <c r="G199" i="3"/>
  <c r="B200" i="3"/>
  <c r="C200" i="3"/>
  <c r="D200" i="3"/>
  <c r="E200" i="3"/>
  <c r="F200" i="3"/>
  <c r="G200" i="3"/>
  <c r="B201" i="3"/>
  <c r="C201" i="3"/>
  <c r="D201" i="3"/>
  <c r="E201" i="3"/>
  <c r="F201" i="3"/>
  <c r="G201" i="3"/>
  <c r="B202" i="3"/>
  <c r="C202" i="3"/>
  <c r="D202" i="3"/>
  <c r="E202" i="3"/>
  <c r="F202" i="3"/>
  <c r="G202" i="3"/>
  <c r="B203" i="3"/>
  <c r="C203" i="3"/>
  <c r="D203" i="3"/>
  <c r="E203" i="3"/>
  <c r="F203" i="3"/>
  <c r="G203" i="3"/>
  <c r="B204" i="3"/>
  <c r="C204" i="3"/>
  <c r="D204" i="3"/>
  <c r="E204" i="3"/>
  <c r="F204" i="3"/>
  <c r="G204" i="3"/>
  <c r="B205" i="3"/>
  <c r="C205" i="3"/>
  <c r="D205" i="3"/>
  <c r="E205" i="3"/>
  <c r="F205" i="3"/>
  <c r="G205" i="3"/>
  <c r="B206" i="3"/>
  <c r="C206" i="3"/>
  <c r="D206" i="3"/>
  <c r="E206" i="3"/>
  <c r="F206" i="3"/>
  <c r="G206" i="3"/>
  <c r="B207" i="3"/>
  <c r="C207" i="3"/>
  <c r="D207" i="3"/>
  <c r="E207" i="3"/>
  <c r="F207" i="3"/>
  <c r="G207" i="3"/>
  <c r="B208" i="3"/>
  <c r="C208" i="3"/>
  <c r="D208" i="3"/>
  <c r="E208" i="3"/>
  <c r="F208" i="3"/>
  <c r="G208" i="3"/>
  <c r="B209" i="3"/>
  <c r="C209" i="3"/>
  <c r="D209" i="3"/>
  <c r="E209" i="3"/>
  <c r="F209" i="3"/>
  <c r="G209" i="3"/>
  <c r="B210" i="3"/>
  <c r="C210" i="3"/>
  <c r="D210" i="3"/>
  <c r="E210" i="3"/>
  <c r="F210" i="3"/>
  <c r="G210" i="3"/>
  <c r="B211" i="3"/>
  <c r="C211" i="3"/>
  <c r="D211" i="3"/>
  <c r="E211" i="3"/>
  <c r="F211" i="3"/>
  <c r="G211" i="3"/>
  <c r="B212" i="3"/>
  <c r="C212" i="3"/>
  <c r="D212" i="3"/>
  <c r="E212" i="3"/>
  <c r="F212" i="3"/>
  <c r="G212" i="3"/>
  <c r="B213" i="3"/>
  <c r="C213" i="3"/>
  <c r="D213" i="3"/>
  <c r="E213" i="3"/>
  <c r="F213" i="3"/>
  <c r="G213" i="3"/>
  <c r="B214" i="3"/>
  <c r="C214" i="3"/>
  <c r="D214" i="3"/>
  <c r="E214" i="3"/>
  <c r="F214" i="3"/>
  <c r="G214" i="3"/>
  <c r="B215" i="3"/>
  <c r="C215" i="3"/>
  <c r="D215" i="3"/>
  <c r="E215" i="3"/>
  <c r="F215" i="3"/>
  <c r="G215" i="3"/>
  <c r="B216" i="3"/>
  <c r="C216" i="3"/>
  <c r="D216" i="3"/>
  <c r="E216" i="3"/>
  <c r="F216" i="3"/>
  <c r="G216" i="3"/>
  <c r="B217" i="3"/>
  <c r="C217" i="3"/>
  <c r="D217" i="3"/>
  <c r="E217" i="3"/>
  <c r="F217" i="3"/>
  <c r="G217" i="3"/>
  <c r="B218" i="3"/>
  <c r="C218" i="3"/>
  <c r="D218" i="3"/>
  <c r="E218" i="3"/>
  <c r="F218" i="3"/>
  <c r="G218" i="3"/>
  <c r="B219" i="3"/>
  <c r="C219" i="3"/>
  <c r="D219" i="3"/>
  <c r="E219" i="3"/>
  <c r="F219" i="3"/>
  <c r="G219" i="3"/>
  <c r="B220" i="3"/>
  <c r="C220" i="3"/>
  <c r="D220" i="3"/>
  <c r="E220" i="3"/>
  <c r="F220" i="3"/>
  <c r="G220" i="3"/>
  <c r="B221" i="3"/>
  <c r="C221" i="3"/>
  <c r="D221" i="3"/>
  <c r="E221" i="3"/>
  <c r="F221" i="3"/>
  <c r="G221" i="3"/>
  <c r="B222" i="3"/>
  <c r="C222" i="3"/>
  <c r="D222" i="3"/>
  <c r="E222" i="3"/>
  <c r="F222" i="3"/>
  <c r="G222" i="3"/>
  <c r="B223" i="3"/>
  <c r="C223" i="3"/>
  <c r="D223" i="3"/>
  <c r="E223" i="3"/>
  <c r="F223" i="3"/>
  <c r="G223" i="3"/>
  <c r="B224" i="3"/>
  <c r="C224" i="3"/>
  <c r="D224" i="3"/>
  <c r="E224" i="3"/>
  <c r="F224" i="3"/>
  <c r="G224" i="3"/>
  <c r="B225" i="3"/>
  <c r="C225" i="3"/>
  <c r="D225" i="3"/>
  <c r="E225" i="3"/>
  <c r="F225" i="3"/>
  <c r="G225" i="3"/>
  <c r="B226" i="3"/>
  <c r="C226" i="3"/>
  <c r="D226" i="3"/>
  <c r="E226" i="3"/>
  <c r="F226" i="3"/>
  <c r="G226" i="3"/>
  <c r="B227" i="3"/>
  <c r="C227" i="3"/>
  <c r="D227" i="3"/>
  <c r="E227" i="3"/>
  <c r="F227" i="3"/>
  <c r="G227" i="3"/>
  <c r="B228" i="3"/>
  <c r="C228" i="3"/>
  <c r="D228" i="3"/>
  <c r="E228" i="3"/>
  <c r="F228" i="3"/>
  <c r="G228" i="3"/>
  <c r="B229" i="3"/>
  <c r="C229" i="3"/>
  <c r="D229" i="3"/>
  <c r="E229" i="3"/>
  <c r="F229" i="3"/>
  <c r="G229" i="3"/>
  <c r="B230" i="3"/>
  <c r="C230" i="3"/>
  <c r="D230" i="3"/>
  <c r="E230" i="3"/>
  <c r="F230" i="3"/>
  <c r="G230" i="3"/>
  <c r="B231" i="3"/>
  <c r="C231" i="3"/>
  <c r="D231" i="3"/>
  <c r="E231" i="3"/>
  <c r="F231" i="3"/>
  <c r="G231" i="3"/>
  <c r="B232" i="3"/>
  <c r="C232" i="3"/>
  <c r="D232" i="3"/>
  <c r="E232" i="3"/>
  <c r="F232" i="3"/>
  <c r="G232" i="3"/>
  <c r="B233" i="3"/>
  <c r="C233" i="3"/>
  <c r="D233" i="3"/>
  <c r="E233" i="3"/>
  <c r="F233" i="3"/>
  <c r="G233" i="3"/>
  <c r="B234" i="3"/>
  <c r="C234" i="3"/>
  <c r="D234" i="3"/>
  <c r="E234" i="3"/>
  <c r="F234" i="3"/>
  <c r="G234" i="3"/>
  <c r="B235" i="3"/>
  <c r="C235" i="3"/>
  <c r="D235" i="3"/>
  <c r="E235" i="3"/>
  <c r="F235" i="3"/>
  <c r="G235" i="3"/>
  <c r="B236" i="3"/>
  <c r="C236" i="3"/>
  <c r="D236" i="3"/>
  <c r="E236" i="3"/>
  <c r="F236" i="3"/>
  <c r="G236" i="3"/>
  <c r="B237" i="3"/>
  <c r="C237" i="3"/>
  <c r="D237" i="3"/>
  <c r="E237" i="3"/>
  <c r="F237" i="3"/>
  <c r="G237" i="3"/>
  <c r="B238" i="3"/>
  <c r="C238" i="3"/>
  <c r="D238" i="3"/>
  <c r="E238" i="3"/>
  <c r="F238" i="3"/>
  <c r="G238" i="3"/>
  <c r="B239" i="3"/>
  <c r="C239" i="3"/>
  <c r="D239" i="3"/>
  <c r="E239" i="3"/>
  <c r="F239" i="3"/>
  <c r="G239" i="3"/>
  <c r="B240" i="3"/>
  <c r="C240" i="3"/>
  <c r="D240" i="3"/>
  <c r="E240" i="3"/>
  <c r="F240" i="3"/>
  <c r="G240" i="3"/>
  <c r="B241" i="3"/>
  <c r="C241" i="3"/>
  <c r="D241" i="3"/>
  <c r="E241" i="3"/>
  <c r="F241" i="3"/>
  <c r="G241" i="3"/>
  <c r="B242" i="3"/>
  <c r="C242" i="3"/>
  <c r="D242" i="3"/>
  <c r="E242" i="3"/>
  <c r="F242" i="3"/>
  <c r="G242" i="3"/>
  <c r="B243" i="3"/>
  <c r="C243" i="3"/>
  <c r="D243" i="3"/>
  <c r="E243" i="3"/>
  <c r="F243" i="3"/>
  <c r="G243" i="3"/>
  <c r="B244" i="3"/>
  <c r="C244" i="3"/>
  <c r="D244" i="3"/>
  <c r="E244" i="3"/>
  <c r="F244" i="3"/>
  <c r="G244" i="3"/>
  <c r="B245" i="3"/>
  <c r="C245" i="3"/>
  <c r="D245" i="3"/>
  <c r="E245" i="3"/>
  <c r="F245" i="3"/>
  <c r="G245" i="3"/>
  <c r="B246" i="3"/>
  <c r="C246" i="3"/>
  <c r="D246" i="3"/>
  <c r="E246" i="3"/>
  <c r="F246" i="3"/>
  <c r="G246" i="3"/>
  <c r="B247" i="3"/>
  <c r="C247" i="3"/>
  <c r="D247" i="3"/>
  <c r="E247" i="3"/>
  <c r="F247" i="3"/>
  <c r="G247" i="3"/>
  <c r="B248" i="3"/>
  <c r="C248" i="3"/>
  <c r="D248" i="3"/>
  <c r="E248" i="3"/>
  <c r="F248" i="3"/>
  <c r="G248" i="3"/>
  <c r="B249" i="3"/>
  <c r="C249" i="3"/>
  <c r="D249" i="3"/>
  <c r="E249" i="3"/>
  <c r="F249" i="3"/>
  <c r="G249" i="3"/>
  <c r="B250" i="3"/>
  <c r="C250" i="3"/>
  <c r="D250" i="3"/>
  <c r="E250" i="3"/>
  <c r="F250" i="3"/>
  <c r="G250" i="3"/>
  <c r="B251" i="3"/>
  <c r="C251" i="3"/>
  <c r="D251" i="3"/>
  <c r="E251" i="3"/>
  <c r="F251" i="3"/>
  <c r="G251" i="3"/>
  <c r="B252" i="3"/>
  <c r="C252" i="3"/>
  <c r="D252" i="3"/>
  <c r="E252" i="3"/>
  <c r="F252" i="3"/>
  <c r="G252" i="3"/>
  <c r="B253" i="3"/>
  <c r="C253" i="3"/>
  <c r="D253" i="3"/>
  <c r="E253" i="3"/>
  <c r="F253" i="3"/>
  <c r="G253" i="3"/>
  <c r="B254" i="3"/>
  <c r="C254" i="3"/>
  <c r="D254" i="3"/>
  <c r="E254" i="3"/>
  <c r="F254" i="3"/>
  <c r="G254" i="3"/>
  <c r="B255" i="3"/>
  <c r="C255" i="3"/>
  <c r="D255" i="3"/>
  <c r="E255" i="3"/>
  <c r="F255" i="3"/>
  <c r="G255" i="3"/>
  <c r="B256" i="3"/>
  <c r="C256" i="3"/>
  <c r="D256" i="3"/>
  <c r="E256" i="3"/>
  <c r="F256" i="3"/>
  <c r="G256" i="3"/>
  <c r="B257" i="3"/>
  <c r="C257" i="3"/>
  <c r="D257" i="3"/>
  <c r="E257" i="3"/>
  <c r="F257" i="3"/>
  <c r="G257" i="3"/>
  <c r="B258" i="3"/>
  <c r="C258" i="3"/>
  <c r="D258" i="3"/>
  <c r="E258" i="3"/>
  <c r="F258" i="3"/>
  <c r="G258" i="3"/>
  <c r="B259" i="3"/>
  <c r="C259" i="3"/>
  <c r="D259" i="3"/>
  <c r="E259" i="3"/>
  <c r="F259" i="3"/>
  <c r="G259" i="3"/>
  <c r="B260" i="3"/>
  <c r="C260" i="3"/>
  <c r="D260" i="3"/>
  <c r="E260" i="3"/>
  <c r="F260" i="3"/>
  <c r="G260" i="3"/>
  <c r="B261" i="3"/>
  <c r="C261" i="3"/>
  <c r="D261" i="3"/>
  <c r="E261" i="3"/>
  <c r="F261" i="3"/>
  <c r="G261" i="3"/>
  <c r="B262" i="3"/>
  <c r="C262" i="3"/>
  <c r="D262" i="3"/>
  <c r="E262" i="3"/>
  <c r="F262" i="3"/>
  <c r="G262" i="3"/>
  <c r="B263" i="3"/>
  <c r="C263" i="3"/>
  <c r="D263" i="3"/>
  <c r="E263" i="3"/>
  <c r="F263" i="3"/>
  <c r="G263" i="3"/>
  <c r="B264" i="3"/>
  <c r="C264" i="3"/>
  <c r="D264" i="3"/>
  <c r="E264" i="3"/>
  <c r="F264" i="3"/>
  <c r="G264" i="3"/>
  <c r="B265" i="3"/>
  <c r="C265" i="3"/>
  <c r="D265" i="3"/>
  <c r="E265" i="3"/>
  <c r="F265" i="3"/>
  <c r="G265" i="3"/>
  <c r="B266" i="3"/>
  <c r="C266" i="3"/>
  <c r="D266" i="3"/>
  <c r="E266" i="3"/>
  <c r="F266" i="3"/>
  <c r="G266" i="3"/>
  <c r="B267" i="3"/>
  <c r="C267" i="3"/>
  <c r="D267" i="3"/>
  <c r="E267" i="3"/>
  <c r="F267" i="3"/>
  <c r="G267" i="3"/>
  <c r="B268" i="3"/>
  <c r="C268" i="3"/>
  <c r="D268" i="3"/>
  <c r="E268" i="3"/>
  <c r="F268" i="3"/>
  <c r="G268" i="3"/>
  <c r="B269" i="3"/>
  <c r="C269" i="3"/>
  <c r="D269" i="3"/>
  <c r="E269" i="3"/>
  <c r="F269" i="3"/>
  <c r="G269" i="3"/>
  <c r="B270" i="3"/>
  <c r="C270" i="3"/>
  <c r="D270" i="3"/>
  <c r="E270" i="3"/>
  <c r="F270" i="3"/>
  <c r="G270" i="3"/>
  <c r="B271" i="3"/>
  <c r="C271" i="3"/>
  <c r="D271" i="3"/>
  <c r="E271" i="3"/>
  <c r="F271" i="3"/>
  <c r="G271" i="3"/>
  <c r="B272" i="3"/>
  <c r="C272" i="3"/>
  <c r="D272" i="3"/>
  <c r="E272" i="3"/>
  <c r="F272" i="3"/>
  <c r="G272" i="3"/>
  <c r="B273" i="3"/>
  <c r="C273" i="3"/>
  <c r="D273" i="3"/>
  <c r="E273" i="3"/>
  <c r="F273" i="3"/>
  <c r="G273" i="3"/>
  <c r="B274" i="3"/>
  <c r="C274" i="3"/>
  <c r="D274" i="3"/>
  <c r="E274" i="3"/>
  <c r="F274" i="3"/>
  <c r="G274" i="3"/>
  <c r="B275" i="3"/>
  <c r="C275" i="3"/>
  <c r="D275" i="3"/>
  <c r="E275" i="3"/>
  <c r="F275" i="3"/>
  <c r="G275" i="3"/>
  <c r="B276" i="3"/>
  <c r="C276" i="3"/>
  <c r="D276" i="3"/>
  <c r="E276" i="3"/>
  <c r="F276" i="3"/>
  <c r="G276" i="3"/>
  <c r="B277" i="3"/>
  <c r="C277" i="3"/>
  <c r="D277" i="3"/>
  <c r="E277" i="3"/>
  <c r="F277" i="3"/>
  <c r="G277" i="3"/>
  <c r="B278" i="3"/>
  <c r="C278" i="3"/>
  <c r="D278" i="3"/>
  <c r="E278" i="3"/>
  <c r="F278" i="3"/>
  <c r="G278" i="3"/>
  <c r="B279" i="3"/>
  <c r="C279" i="3"/>
  <c r="D279" i="3"/>
  <c r="E279" i="3"/>
  <c r="F279" i="3"/>
  <c r="G279" i="3"/>
  <c r="B280" i="3"/>
  <c r="C280" i="3"/>
  <c r="D280" i="3"/>
  <c r="E280" i="3"/>
  <c r="F280" i="3"/>
  <c r="G280" i="3"/>
  <c r="B281" i="3"/>
  <c r="C281" i="3"/>
  <c r="D281" i="3"/>
  <c r="E281" i="3"/>
  <c r="F281" i="3"/>
  <c r="G281" i="3"/>
  <c r="B282" i="3"/>
  <c r="C282" i="3"/>
  <c r="D282" i="3"/>
  <c r="E282" i="3"/>
  <c r="F282" i="3"/>
  <c r="G282" i="3"/>
  <c r="B283" i="3"/>
  <c r="C283" i="3"/>
  <c r="D283" i="3"/>
  <c r="E283" i="3"/>
  <c r="F283" i="3"/>
  <c r="G283" i="3"/>
  <c r="B284" i="3"/>
  <c r="C284" i="3"/>
  <c r="D284" i="3"/>
  <c r="E284" i="3"/>
  <c r="F284" i="3"/>
  <c r="G284" i="3"/>
  <c r="B285" i="3"/>
  <c r="C285" i="3"/>
  <c r="D285" i="3"/>
  <c r="E285" i="3"/>
  <c r="F285" i="3"/>
  <c r="G285" i="3"/>
  <c r="B286" i="3"/>
  <c r="C286" i="3"/>
  <c r="D286" i="3"/>
  <c r="E286" i="3"/>
  <c r="F286" i="3"/>
  <c r="G286" i="3"/>
  <c r="B287" i="3"/>
  <c r="C287" i="3"/>
  <c r="D287" i="3"/>
  <c r="E287" i="3"/>
  <c r="F287" i="3"/>
  <c r="G287" i="3"/>
  <c r="B288" i="3"/>
  <c r="C288" i="3"/>
  <c r="D288" i="3"/>
  <c r="E288" i="3"/>
  <c r="F288" i="3"/>
  <c r="G288" i="3"/>
  <c r="B289" i="3"/>
  <c r="C289" i="3"/>
  <c r="D289" i="3"/>
  <c r="E289" i="3"/>
  <c r="F289" i="3"/>
  <c r="G289" i="3"/>
  <c r="B290" i="3"/>
  <c r="C290" i="3"/>
  <c r="D290" i="3"/>
  <c r="E290" i="3"/>
  <c r="F290" i="3"/>
  <c r="G290" i="3"/>
  <c r="B291" i="3"/>
  <c r="C291" i="3"/>
  <c r="D291" i="3"/>
  <c r="E291" i="3"/>
  <c r="F291" i="3"/>
  <c r="G291" i="3"/>
  <c r="B292" i="3"/>
  <c r="C292" i="3"/>
  <c r="D292" i="3"/>
  <c r="E292" i="3"/>
  <c r="F292" i="3"/>
  <c r="G292" i="3"/>
  <c r="B293" i="3"/>
  <c r="C293" i="3"/>
  <c r="D293" i="3"/>
  <c r="E293" i="3"/>
  <c r="F293" i="3"/>
  <c r="G293" i="3"/>
  <c r="B294" i="3"/>
  <c r="C294" i="3"/>
  <c r="D294" i="3"/>
  <c r="E294" i="3"/>
  <c r="F294" i="3"/>
  <c r="G294" i="3"/>
  <c r="B295" i="3"/>
  <c r="C295" i="3"/>
  <c r="D295" i="3"/>
  <c r="E295" i="3"/>
  <c r="F295" i="3"/>
  <c r="G295" i="3"/>
  <c r="B296" i="3"/>
  <c r="C296" i="3"/>
  <c r="D296" i="3"/>
  <c r="E296" i="3"/>
  <c r="F296" i="3"/>
  <c r="G296" i="3"/>
  <c r="B297" i="3"/>
  <c r="C297" i="3"/>
  <c r="D297" i="3"/>
  <c r="E297" i="3"/>
  <c r="F297" i="3"/>
  <c r="G297" i="3"/>
  <c r="B298" i="3"/>
  <c r="C298" i="3"/>
  <c r="D298" i="3"/>
  <c r="E298" i="3"/>
  <c r="F298" i="3"/>
  <c r="G298" i="3"/>
  <c r="B299" i="3"/>
  <c r="C299" i="3"/>
  <c r="D299" i="3"/>
  <c r="E299" i="3"/>
  <c r="F299" i="3"/>
  <c r="G299" i="3"/>
  <c r="B300" i="3"/>
  <c r="C300" i="3"/>
  <c r="D300" i="3"/>
  <c r="E300" i="3"/>
  <c r="F300" i="3"/>
  <c r="G300" i="3"/>
  <c r="B301" i="3"/>
  <c r="C301" i="3"/>
  <c r="D301" i="3"/>
  <c r="E301" i="3"/>
  <c r="F301" i="3"/>
  <c r="G301" i="3"/>
  <c r="B302" i="3"/>
  <c r="C302" i="3"/>
  <c r="D302" i="3"/>
  <c r="E302" i="3"/>
  <c r="F302" i="3"/>
  <c r="G302" i="3"/>
  <c r="B303" i="3"/>
  <c r="C303" i="3"/>
  <c r="D303" i="3"/>
  <c r="E303" i="3"/>
  <c r="F303" i="3"/>
  <c r="G303" i="3"/>
  <c r="B304" i="3"/>
  <c r="C304" i="3"/>
  <c r="D304" i="3"/>
  <c r="E304" i="3"/>
  <c r="F304" i="3"/>
  <c r="G304" i="3"/>
  <c r="B305" i="3"/>
  <c r="C305" i="3"/>
  <c r="D305" i="3"/>
  <c r="E305" i="3"/>
  <c r="F305" i="3"/>
  <c r="G305" i="3"/>
  <c r="B306" i="3"/>
  <c r="C306" i="3"/>
  <c r="D306" i="3"/>
  <c r="E306" i="3"/>
  <c r="F306" i="3"/>
  <c r="G306" i="3"/>
  <c r="B307" i="3"/>
  <c r="C307" i="3"/>
  <c r="D307" i="3"/>
  <c r="E307" i="3"/>
  <c r="F307" i="3"/>
  <c r="G307" i="3"/>
  <c r="B308" i="3"/>
  <c r="C308" i="3"/>
  <c r="D308" i="3"/>
  <c r="E308" i="3"/>
  <c r="F308" i="3"/>
  <c r="G308" i="3"/>
  <c r="B309" i="3"/>
  <c r="C309" i="3"/>
  <c r="D309" i="3"/>
  <c r="E309" i="3"/>
  <c r="F309" i="3"/>
  <c r="G309" i="3"/>
  <c r="B310" i="3"/>
  <c r="C310" i="3"/>
  <c r="D310" i="3"/>
  <c r="E310" i="3"/>
  <c r="F310" i="3"/>
  <c r="G310" i="3"/>
  <c r="B311" i="3"/>
  <c r="C311" i="3"/>
  <c r="D311" i="3"/>
  <c r="E311" i="3"/>
  <c r="F311" i="3"/>
  <c r="G311" i="3"/>
  <c r="B312" i="3"/>
  <c r="C312" i="3"/>
  <c r="D312" i="3"/>
  <c r="E312" i="3"/>
  <c r="F312" i="3"/>
  <c r="G312" i="3"/>
  <c r="B313" i="3"/>
  <c r="C313" i="3"/>
  <c r="D313" i="3"/>
  <c r="E313" i="3"/>
  <c r="F313" i="3"/>
  <c r="G313" i="3"/>
  <c r="B314" i="3"/>
  <c r="C314" i="3"/>
  <c r="D314" i="3"/>
  <c r="E314" i="3"/>
  <c r="F314" i="3"/>
  <c r="G314" i="3"/>
  <c r="B315" i="3"/>
  <c r="C315" i="3"/>
  <c r="D315" i="3"/>
  <c r="E315" i="3"/>
  <c r="F315" i="3"/>
  <c r="G315" i="3"/>
  <c r="B316" i="3"/>
  <c r="C316" i="3"/>
  <c r="D316" i="3"/>
  <c r="E316" i="3"/>
  <c r="F316" i="3"/>
  <c r="G316" i="3"/>
  <c r="B317" i="3"/>
  <c r="C317" i="3"/>
  <c r="D317" i="3"/>
  <c r="E317" i="3"/>
  <c r="F317" i="3"/>
  <c r="G317" i="3"/>
  <c r="B318" i="3"/>
  <c r="C318" i="3"/>
  <c r="D318" i="3"/>
  <c r="E318" i="3"/>
  <c r="F318" i="3"/>
  <c r="G318" i="3"/>
  <c r="B319" i="3"/>
  <c r="C319" i="3"/>
  <c r="D319" i="3"/>
  <c r="E319" i="3"/>
  <c r="F319" i="3"/>
  <c r="G319" i="3"/>
  <c r="B320" i="3"/>
  <c r="C320" i="3"/>
  <c r="D320" i="3"/>
  <c r="E320" i="3"/>
  <c r="F320" i="3"/>
  <c r="G320" i="3"/>
  <c r="B321" i="3"/>
  <c r="C321" i="3"/>
  <c r="D321" i="3"/>
  <c r="E321" i="3"/>
  <c r="F321" i="3"/>
  <c r="G321" i="3"/>
  <c r="B322" i="3"/>
  <c r="C322" i="3"/>
  <c r="D322" i="3"/>
  <c r="E322" i="3"/>
  <c r="F322" i="3"/>
  <c r="G322" i="3"/>
  <c r="B323" i="3"/>
  <c r="C323" i="3"/>
  <c r="D323" i="3"/>
  <c r="E323" i="3"/>
  <c r="F323" i="3"/>
  <c r="G323" i="3"/>
  <c r="B324" i="3"/>
  <c r="C324" i="3"/>
  <c r="D324" i="3"/>
  <c r="E324" i="3"/>
  <c r="F324" i="3"/>
  <c r="G324" i="3"/>
  <c r="B325" i="3"/>
  <c r="C325" i="3"/>
  <c r="D325" i="3"/>
  <c r="E325" i="3"/>
  <c r="F325" i="3"/>
  <c r="G325" i="3"/>
  <c r="B326" i="3"/>
  <c r="C326" i="3"/>
  <c r="D326" i="3"/>
  <c r="E326" i="3"/>
  <c r="F326" i="3"/>
  <c r="G326" i="3"/>
  <c r="B327" i="3"/>
  <c r="C327" i="3"/>
  <c r="D327" i="3"/>
  <c r="E327" i="3"/>
  <c r="F327" i="3"/>
  <c r="G327" i="3"/>
  <c r="B328" i="3"/>
  <c r="C328" i="3"/>
  <c r="D328" i="3"/>
  <c r="E328" i="3"/>
  <c r="F328" i="3"/>
  <c r="G328" i="3"/>
  <c r="B329" i="3"/>
  <c r="C329" i="3"/>
  <c r="D329" i="3"/>
  <c r="E329" i="3"/>
  <c r="F329" i="3"/>
  <c r="G329" i="3"/>
  <c r="B330" i="3"/>
  <c r="C330" i="3"/>
  <c r="D330" i="3"/>
  <c r="E330" i="3"/>
  <c r="F330" i="3"/>
  <c r="G330" i="3"/>
  <c r="B331" i="3"/>
  <c r="C331" i="3"/>
  <c r="D331" i="3"/>
  <c r="E331" i="3"/>
  <c r="F331" i="3"/>
  <c r="G331" i="3"/>
  <c r="B332" i="3"/>
  <c r="C332" i="3"/>
  <c r="D332" i="3"/>
  <c r="E332" i="3"/>
  <c r="F332" i="3"/>
  <c r="G332" i="3"/>
  <c r="B333" i="3"/>
  <c r="C333" i="3"/>
  <c r="D333" i="3"/>
  <c r="E333" i="3"/>
  <c r="F333" i="3"/>
  <c r="G333" i="3"/>
  <c r="B334" i="3"/>
  <c r="C334" i="3"/>
  <c r="D334" i="3"/>
  <c r="E334" i="3"/>
  <c r="F334" i="3"/>
  <c r="G334" i="3"/>
  <c r="B335" i="3"/>
  <c r="C335" i="3"/>
  <c r="D335" i="3"/>
  <c r="E335" i="3"/>
  <c r="F335" i="3"/>
  <c r="G335" i="3"/>
  <c r="B336" i="3"/>
  <c r="C336" i="3"/>
  <c r="D336" i="3"/>
  <c r="E336" i="3"/>
  <c r="F336" i="3"/>
  <c r="G336" i="3"/>
  <c r="B337" i="3"/>
  <c r="C337" i="3"/>
  <c r="D337" i="3"/>
  <c r="E337" i="3"/>
  <c r="F337" i="3"/>
  <c r="G337" i="3"/>
  <c r="B338" i="3"/>
  <c r="C338" i="3"/>
  <c r="D338" i="3"/>
  <c r="E338" i="3"/>
  <c r="F338" i="3"/>
  <c r="G338" i="3"/>
  <c r="B339" i="3"/>
  <c r="C339" i="3"/>
  <c r="D339" i="3"/>
  <c r="E339" i="3"/>
  <c r="F339" i="3"/>
  <c r="G339" i="3"/>
  <c r="B340" i="3"/>
  <c r="C340" i="3"/>
  <c r="D340" i="3"/>
  <c r="E340" i="3"/>
  <c r="F340" i="3"/>
  <c r="G340" i="3"/>
  <c r="B341" i="3"/>
  <c r="C341" i="3"/>
  <c r="D341" i="3"/>
  <c r="E341" i="3"/>
  <c r="F341" i="3"/>
  <c r="G341" i="3"/>
  <c r="B342" i="3"/>
  <c r="C342" i="3"/>
  <c r="D342" i="3"/>
  <c r="E342" i="3"/>
  <c r="F342" i="3"/>
  <c r="G342" i="3"/>
  <c r="B343" i="3"/>
  <c r="C343" i="3"/>
  <c r="D343" i="3"/>
  <c r="E343" i="3"/>
  <c r="F343" i="3"/>
  <c r="G343" i="3"/>
  <c r="B344" i="3"/>
  <c r="C344" i="3"/>
  <c r="D344" i="3"/>
  <c r="E344" i="3"/>
  <c r="F344" i="3"/>
  <c r="G344" i="3"/>
  <c r="B345" i="3"/>
  <c r="C345" i="3"/>
  <c r="D345" i="3"/>
  <c r="E345" i="3"/>
  <c r="F345" i="3"/>
  <c r="G345" i="3"/>
  <c r="B346" i="3"/>
  <c r="C346" i="3"/>
  <c r="D346" i="3"/>
  <c r="E346" i="3"/>
  <c r="F346" i="3"/>
  <c r="G346" i="3"/>
  <c r="B347" i="3"/>
  <c r="C347" i="3"/>
  <c r="D347" i="3"/>
  <c r="E347" i="3"/>
  <c r="F347" i="3"/>
  <c r="G347" i="3"/>
  <c r="B348" i="3"/>
  <c r="C348" i="3"/>
  <c r="D348" i="3"/>
  <c r="E348" i="3"/>
  <c r="F348" i="3"/>
  <c r="G348" i="3"/>
  <c r="B349" i="3"/>
  <c r="C349" i="3"/>
  <c r="D349" i="3"/>
  <c r="E349" i="3"/>
  <c r="F349" i="3"/>
  <c r="G349" i="3"/>
  <c r="B350" i="3"/>
  <c r="C350" i="3"/>
  <c r="D350" i="3"/>
  <c r="E350" i="3"/>
  <c r="F350" i="3"/>
  <c r="G350" i="3"/>
  <c r="B351" i="3"/>
  <c r="C351" i="3"/>
  <c r="D351" i="3"/>
  <c r="E351" i="3"/>
  <c r="F351" i="3"/>
  <c r="G351" i="3"/>
  <c r="B352" i="3"/>
  <c r="C352" i="3"/>
  <c r="D352" i="3"/>
  <c r="E352" i="3"/>
  <c r="F352" i="3"/>
  <c r="G352" i="3"/>
  <c r="B353" i="3"/>
  <c r="C353" i="3"/>
  <c r="D353" i="3"/>
  <c r="E353" i="3"/>
  <c r="F353" i="3"/>
  <c r="G353" i="3"/>
  <c r="B354" i="3"/>
  <c r="C354" i="3"/>
  <c r="D354" i="3"/>
  <c r="E354" i="3"/>
  <c r="F354" i="3"/>
  <c r="G354" i="3"/>
  <c r="B355" i="3"/>
  <c r="C355" i="3"/>
  <c r="D355" i="3"/>
  <c r="E355" i="3"/>
  <c r="F355" i="3"/>
  <c r="G355" i="3"/>
  <c r="B356" i="3"/>
  <c r="C356" i="3"/>
  <c r="D356" i="3"/>
  <c r="E356" i="3"/>
  <c r="F356" i="3"/>
  <c r="G356" i="3"/>
  <c r="B357" i="3"/>
  <c r="C357" i="3"/>
  <c r="D357" i="3"/>
  <c r="E357" i="3"/>
  <c r="F357" i="3"/>
  <c r="G357" i="3"/>
  <c r="B358" i="3"/>
  <c r="C358" i="3"/>
  <c r="D358" i="3"/>
  <c r="E358" i="3"/>
  <c r="F358" i="3"/>
  <c r="G358" i="3"/>
  <c r="B359" i="3"/>
  <c r="C359" i="3"/>
  <c r="D359" i="3"/>
  <c r="E359" i="3"/>
  <c r="F359" i="3"/>
  <c r="G359" i="3"/>
  <c r="B360" i="3"/>
  <c r="C360" i="3"/>
  <c r="D360" i="3"/>
  <c r="E360" i="3"/>
  <c r="F360" i="3"/>
  <c r="G360" i="3"/>
  <c r="B361" i="3"/>
  <c r="C361" i="3"/>
  <c r="D361" i="3"/>
  <c r="E361" i="3"/>
  <c r="F361" i="3"/>
  <c r="G361" i="3"/>
  <c r="B362" i="3"/>
  <c r="C362" i="3"/>
  <c r="D362" i="3"/>
  <c r="E362" i="3"/>
  <c r="F362" i="3"/>
  <c r="G362" i="3"/>
  <c r="B363" i="3"/>
  <c r="C363" i="3"/>
  <c r="D363" i="3"/>
  <c r="E363" i="3"/>
  <c r="F363" i="3"/>
  <c r="G363" i="3"/>
  <c r="B364" i="3"/>
  <c r="C364" i="3"/>
  <c r="D364" i="3"/>
  <c r="E364" i="3"/>
  <c r="F364" i="3"/>
  <c r="G364" i="3"/>
  <c r="B365" i="3"/>
  <c r="C365" i="3"/>
  <c r="D365" i="3"/>
  <c r="E365" i="3"/>
  <c r="F365" i="3"/>
  <c r="G365" i="3"/>
  <c r="B366" i="3"/>
  <c r="C366" i="3"/>
  <c r="D366" i="3"/>
  <c r="E366" i="3"/>
  <c r="F366" i="3"/>
  <c r="G366" i="3"/>
  <c r="B367" i="3"/>
  <c r="C367" i="3"/>
  <c r="D367" i="3"/>
  <c r="E367" i="3"/>
  <c r="F367" i="3"/>
  <c r="G367" i="3"/>
  <c r="B368" i="3"/>
  <c r="C368" i="3"/>
  <c r="D368" i="3"/>
  <c r="E368" i="3"/>
  <c r="F368" i="3"/>
  <c r="G368" i="3"/>
  <c r="B369" i="3"/>
  <c r="C369" i="3"/>
  <c r="D369" i="3"/>
  <c r="E369" i="3"/>
  <c r="F369" i="3"/>
  <c r="G369" i="3"/>
  <c r="G4" i="3"/>
  <c r="F4" i="3"/>
  <c r="E4" i="3"/>
  <c r="D4" i="3"/>
  <c r="C4" i="3"/>
  <c r="B4" i="3"/>
  <c r="C6" i="4" l="1"/>
  <c r="F6" i="4" s="1"/>
  <c r="E6" i="4" s="1"/>
  <c r="C7" i="4"/>
  <c r="F7" i="4" s="1"/>
  <c r="E7" i="4" s="1"/>
  <c r="D7" i="4" s="1"/>
  <c r="A7" i="4" s="1"/>
  <c r="P7" i="4"/>
  <c r="Q7" i="4" s="1"/>
  <c r="I7" i="4"/>
  <c r="J6" i="4"/>
  <c r="M6" i="4" s="1"/>
  <c r="L6" i="4" s="1"/>
  <c r="B8" i="4"/>
  <c r="P8" i="4" l="1"/>
  <c r="P9" i="4" s="1"/>
  <c r="J7" i="4"/>
  <c r="I8" i="4"/>
  <c r="T7" i="4"/>
  <c r="S7" i="4" s="1"/>
  <c r="R7" i="4" s="1"/>
  <c r="O7" i="4" s="1"/>
  <c r="C8" i="4"/>
  <c r="F8" i="4" s="1"/>
  <c r="E8" i="4" s="1"/>
  <c r="D8" i="4" s="1"/>
  <c r="B9" i="4"/>
  <c r="Q8" i="4" l="1"/>
  <c r="M7" i="4"/>
  <c r="L7" i="4" s="1"/>
  <c r="K7" i="4" s="1"/>
  <c r="H7" i="4" s="1"/>
  <c r="I9" i="4"/>
  <c r="J8" i="4"/>
  <c r="M8" i="4" s="1"/>
  <c r="L8" i="4" s="1"/>
  <c r="P10" i="4"/>
  <c r="Q9" i="4"/>
  <c r="T9" i="4" s="1"/>
  <c r="S9" i="4" s="1"/>
  <c r="C9" i="4"/>
  <c r="F9" i="4" s="1"/>
  <c r="E9" i="4" s="1"/>
  <c r="D9" i="4" s="1"/>
  <c r="B10" i="4"/>
  <c r="A8" i="4"/>
  <c r="T8" i="4" l="1"/>
  <c r="S8" i="4" s="1"/>
  <c r="R8" i="4" s="1"/>
  <c r="R9" i="4" s="1"/>
  <c r="O9" i="4" s="1"/>
  <c r="J9" i="4"/>
  <c r="I10" i="4"/>
  <c r="P11" i="4"/>
  <c r="Q10" i="4"/>
  <c r="T10" i="4" s="1"/>
  <c r="S10" i="4" s="1"/>
  <c r="K8" i="4"/>
  <c r="H8" i="4" s="1"/>
  <c r="B11" i="4"/>
  <c r="C10" i="4"/>
  <c r="A9" i="4"/>
  <c r="O8" i="4" l="1"/>
  <c r="R10" i="4"/>
  <c r="O10" i="4" s="1"/>
  <c r="M9" i="4"/>
  <c r="L9" i="4" s="1"/>
  <c r="K9" i="4" s="1"/>
  <c r="J10" i="4"/>
  <c r="I11" i="4"/>
  <c r="Q11" i="4"/>
  <c r="P12" i="4"/>
  <c r="B12" i="4"/>
  <c r="C11" i="4"/>
  <c r="F10" i="4"/>
  <c r="E10" i="4" s="1"/>
  <c r="D10" i="4" s="1"/>
  <c r="A10" i="4" s="1"/>
  <c r="M10" i="4" l="1"/>
  <c r="L10" i="4" s="1"/>
  <c r="K10" i="4" s="1"/>
  <c r="H10" i="4" s="1"/>
  <c r="J11" i="4"/>
  <c r="I12" i="4"/>
  <c r="T11" i="4"/>
  <c r="S11" i="4" s="1"/>
  <c r="R11" i="4" s="1"/>
  <c r="O11" i="4" s="1"/>
  <c r="P13" i="4"/>
  <c r="Q12" i="4"/>
  <c r="H9" i="4"/>
  <c r="F11" i="4"/>
  <c r="E11" i="4" s="1"/>
  <c r="D11" i="4" s="1"/>
  <c r="A11" i="4" s="1"/>
  <c r="B13" i="4"/>
  <c r="C12" i="4"/>
  <c r="M11" i="4" l="1"/>
  <c r="L11" i="4" s="1"/>
  <c r="K11" i="4" s="1"/>
  <c r="H11" i="4" s="1"/>
  <c r="Q13" i="4"/>
  <c r="P14" i="4"/>
  <c r="J12" i="4"/>
  <c r="I13" i="4"/>
  <c r="T12" i="4"/>
  <c r="S12" i="4" s="1"/>
  <c r="R12" i="4" s="1"/>
  <c r="O12" i="4" s="1"/>
  <c r="F12" i="4"/>
  <c r="E12" i="4" s="1"/>
  <c r="D12" i="4" s="1"/>
  <c r="A12" i="4" s="1"/>
  <c r="B14" i="4"/>
  <c r="C13" i="4"/>
  <c r="T13" i="4" l="1"/>
  <c r="S13" i="4" s="1"/>
  <c r="R13" i="4" s="1"/>
  <c r="O13" i="4" s="1"/>
  <c r="M12" i="4"/>
  <c r="L12" i="4" s="1"/>
  <c r="K12" i="4" s="1"/>
  <c r="H12" i="4" s="1"/>
  <c r="I14" i="4"/>
  <c r="J13" i="4"/>
  <c r="Q14" i="4"/>
  <c r="P15" i="4"/>
  <c r="B15" i="4"/>
  <c r="C14" i="4"/>
  <c r="F13" i="4"/>
  <c r="E13" i="4" s="1"/>
  <c r="D13" i="4" s="1"/>
  <c r="A13" i="4" s="1"/>
  <c r="I15" i="4" l="1"/>
  <c r="J14" i="4"/>
  <c r="M13" i="4"/>
  <c r="L13" i="4" s="1"/>
  <c r="K13" i="4" s="1"/>
  <c r="H13" i="4" s="1"/>
  <c r="T14" i="4"/>
  <c r="S14" i="4" s="1"/>
  <c r="R14" i="4" s="1"/>
  <c r="O14" i="4" s="1"/>
  <c r="P16" i="4"/>
  <c r="Q15" i="4"/>
  <c r="F14" i="4"/>
  <c r="E14" i="4" s="1"/>
  <c r="D14" i="4" s="1"/>
  <c r="A14" i="4" s="1"/>
  <c r="B16" i="4"/>
  <c r="C15" i="4"/>
  <c r="I16" i="4" l="1"/>
  <c r="J15" i="4"/>
  <c r="Q16" i="4"/>
  <c r="P17" i="4"/>
  <c r="M14" i="4"/>
  <c r="L14" i="4" s="1"/>
  <c r="K14" i="4" s="1"/>
  <c r="H14" i="4" s="1"/>
  <c r="T15" i="4"/>
  <c r="S15" i="4" s="1"/>
  <c r="R15" i="4" s="1"/>
  <c r="O15" i="4" s="1"/>
  <c r="C16" i="4"/>
  <c r="B17" i="4"/>
  <c r="F15" i="4"/>
  <c r="E15" i="4" s="1"/>
  <c r="D15" i="4" s="1"/>
  <c r="A15" i="4" s="1"/>
  <c r="M15" i="4" l="1"/>
  <c r="L15" i="4" s="1"/>
  <c r="K15" i="4" s="1"/>
  <c r="H15" i="4" s="1"/>
  <c r="J16" i="4"/>
  <c r="I17" i="4"/>
  <c r="T16" i="4"/>
  <c r="S16" i="4" s="1"/>
  <c r="R16" i="4" s="1"/>
  <c r="O16" i="4" s="1"/>
  <c r="Q17" i="4"/>
  <c r="P18" i="4"/>
  <c r="C17" i="4"/>
  <c r="B18" i="4"/>
  <c r="F16" i="4"/>
  <c r="E16" i="4" s="1"/>
  <c r="D16" i="4" s="1"/>
  <c r="A16" i="4" s="1"/>
  <c r="M16" i="4" l="1"/>
  <c r="L16" i="4" s="1"/>
  <c r="K16" i="4" s="1"/>
  <c r="H16" i="4" s="1"/>
  <c r="I18" i="4"/>
  <c r="J17" i="4"/>
  <c r="T17" i="4"/>
  <c r="S17" i="4" s="1"/>
  <c r="R17" i="4" s="1"/>
  <c r="O17" i="4" s="1"/>
  <c r="Q18" i="4"/>
  <c r="P19" i="4"/>
  <c r="C18" i="4"/>
  <c r="B19" i="4"/>
  <c r="F17" i="4"/>
  <c r="E17" i="4" s="1"/>
  <c r="D17" i="4" s="1"/>
  <c r="M17" i="4" l="1"/>
  <c r="L17" i="4" s="1"/>
  <c r="K17" i="4" s="1"/>
  <c r="H17" i="4" s="1"/>
  <c r="J18" i="4"/>
  <c r="I19" i="4"/>
  <c r="T18" i="4"/>
  <c r="S18" i="4" s="1"/>
  <c r="R18" i="4" s="1"/>
  <c r="O18" i="4" s="1"/>
  <c r="Q19" i="4"/>
  <c r="P20" i="4"/>
  <c r="B20" i="4"/>
  <c r="C19" i="4"/>
  <c r="F18" i="4"/>
  <c r="E18" i="4" s="1"/>
  <c r="D18" i="4" s="1"/>
  <c r="A18" i="4" s="1"/>
  <c r="A17" i="4"/>
  <c r="J19" i="4" l="1"/>
  <c r="I20" i="4"/>
  <c r="T19" i="4"/>
  <c r="S19" i="4" s="1"/>
  <c r="R19" i="4" s="1"/>
  <c r="O19" i="4" s="1"/>
  <c r="M18" i="4"/>
  <c r="L18" i="4" s="1"/>
  <c r="K18" i="4" s="1"/>
  <c r="H18" i="4" s="1"/>
  <c r="Q20" i="4"/>
  <c r="P21" i="4"/>
  <c r="C20" i="4"/>
  <c r="B21" i="4"/>
  <c r="F19" i="4"/>
  <c r="E19" i="4" s="1"/>
  <c r="D19" i="4" s="1"/>
  <c r="A19" i="4" s="1"/>
  <c r="Q21" i="4" l="1"/>
  <c r="P22" i="4"/>
  <c r="M19" i="4"/>
  <c r="L19" i="4" s="1"/>
  <c r="K19" i="4" s="1"/>
  <c r="H19" i="4" s="1"/>
  <c r="I21" i="4"/>
  <c r="J20" i="4"/>
  <c r="T20" i="4"/>
  <c r="S20" i="4" s="1"/>
  <c r="R20" i="4" s="1"/>
  <c r="O20" i="4" s="1"/>
  <c r="F20" i="4"/>
  <c r="E20" i="4" s="1"/>
  <c r="D20" i="4" s="1"/>
  <c r="A20" i="4" s="1"/>
  <c r="C21" i="4"/>
  <c r="B22" i="4"/>
  <c r="T21" i="4" l="1"/>
  <c r="S21" i="4" s="1"/>
  <c r="R21" i="4" s="1"/>
  <c r="O21" i="4" s="1"/>
  <c r="M20" i="4"/>
  <c r="L20" i="4" s="1"/>
  <c r="K20" i="4" s="1"/>
  <c r="H20" i="4" s="1"/>
  <c r="P23" i="4"/>
  <c r="Q22" i="4"/>
  <c r="I22" i="4"/>
  <c r="J21" i="4"/>
  <c r="F21" i="4"/>
  <c r="E21" i="4" s="1"/>
  <c r="D21" i="4" s="1"/>
  <c r="A21" i="4" s="1"/>
  <c r="B23" i="4"/>
  <c r="C22" i="4"/>
  <c r="T22" i="4" l="1"/>
  <c r="S22" i="4" s="1"/>
  <c r="R22" i="4" s="1"/>
  <c r="O22" i="4" s="1"/>
  <c r="P24" i="4"/>
  <c r="Q23" i="4"/>
  <c r="J22" i="4"/>
  <c r="I23" i="4"/>
  <c r="M21" i="4"/>
  <c r="L21" i="4" s="1"/>
  <c r="K21" i="4" s="1"/>
  <c r="H21" i="4" s="1"/>
  <c r="C23" i="4"/>
  <c r="B24" i="4"/>
  <c r="F22" i="4"/>
  <c r="E22" i="4" s="1"/>
  <c r="D22" i="4" s="1"/>
  <c r="A22" i="4" s="1"/>
  <c r="Q24" i="4" l="1"/>
  <c r="P25" i="4"/>
  <c r="T23" i="4"/>
  <c r="S23" i="4" s="1"/>
  <c r="R23" i="4" s="1"/>
  <c r="O23" i="4" s="1"/>
  <c r="J23" i="4"/>
  <c r="I24" i="4"/>
  <c r="M22" i="4"/>
  <c r="L22" i="4" s="1"/>
  <c r="K22" i="4" s="1"/>
  <c r="H22" i="4" s="1"/>
  <c r="F23" i="4"/>
  <c r="E23" i="4" s="1"/>
  <c r="D23" i="4" s="1"/>
  <c r="A23" i="4" s="1"/>
  <c r="B25" i="4"/>
  <c r="C24" i="4"/>
  <c r="T24" i="4" l="1"/>
  <c r="S24" i="4" s="1"/>
  <c r="R24" i="4" s="1"/>
  <c r="O24" i="4" s="1"/>
  <c r="I25" i="4"/>
  <c r="J24" i="4"/>
  <c r="P26" i="4"/>
  <c r="Q25" i="4"/>
  <c r="M23" i="4"/>
  <c r="L23" i="4" s="1"/>
  <c r="K23" i="4" s="1"/>
  <c r="H23" i="4" s="1"/>
  <c r="C25" i="4"/>
  <c r="B26" i="4"/>
  <c r="F24" i="4"/>
  <c r="E24" i="4" s="1"/>
  <c r="D24" i="4" s="1"/>
  <c r="A24" i="4" s="1"/>
  <c r="M24" i="4" l="1"/>
  <c r="L24" i="4" s="1"/>
  <c r="K24" i="4" s="1"/>
  <c r="H24" i="4" s="1"/>
  <c r="Q26" i="4"/>
  <c r="P27" i="4"/>
  <c r="J25" i="4"/>
  <c r="I26" i="4"/>
  <c r="T25" i="4"/>
  <c r="S25" i="4" s="1"/>
  <c r="R25" i="4" s="1"/>
  <c r="O25" i="4" s="1"/>
  <c r="B27" i="4"/>
  <c r="C26" i="4"/>
  <c r="F25" i="4"/>
  <c r="E25" i="4" s="1"/>
  <c r="D25" i="4" s="1"/>
  <c r="A25" i="4" s="1"/>
  <c r="T26" i="4" l="1"/>
  <c r="S26" i="4" s="1"/>
  <c r="R26" i="4" s="1"/>
  <c r="O26" i="4" s="1"/>
  <c r="P28" i="4"/>
  <c r="Q27" i="4"/>
  <c r="M25" i="4"/>
  <c r="L25" i="4" s="1"/>
  <c r="K25" i="4" s="1"/>
  <c r="H25" i="4" s="1"/>
  <c r="J26" i="4"/>
  <c r="I27" i="4"/>
  <c r="F26" i="4"/>
  <c r="E26" i="4" s="1"/>
  <c r="D26" i="4" s="1"/>
  <c r="A26" i="4" s="1"/>
  <c r="B28" i="4"/>
  <c r="C27" i="4"/>
  <c r="C23" i="5" l="1"/>
  <c r="C28" i="5"/>
  <c r="Q28" i="4"/>
  <c r="P29" i="4"/>
  <c r="T27" i="4"/>
  <c r="S27" i="4" s="1"/>
  <c r="R27" i="4" s="1"/>
  <c r="O27" i="4" s="1"/>
  <c r="I28" i="4"/>
  <c r="J27" i="4"/>
  <c r="M26" i="4"/>
  <c r="L26" i="4" s="1"/>
  <c r="K26" i="4" s="1"/>
  <c r="H26" i="4" s="1"/>
  <c r="F27" i="4"/>
  <c r="E27" i="4" s="1"/>
  <c r="D27" i="4" s="1"/>
  <c r="A27" i="4" s="1"/>
  <c r="B29" i="4"/>
  <c r="C28" i="4"/>
  <c r="Q29" i="4" l="1"/>
  <c r="P30" i="4"/>
  <c r="I29" i="4"/>
  <c r="J28" i="4"/>
  <c r="T28" i="4"/>
  <c r="S28" i="4" s="1"/>
  <c r="R28" i="4" s="1"/>
  <c r="O28" i="4" s="1"/>
  <c r="M27" i="4"/>
  <c r="L27" i="4" s="1"/>
  <c r="K27" i="4" s="1"/>
  <c r="H27" i="4" s="1"/>
  <c r="F28" i="4"/>
  <c r="E28" i="4" s="1"/>
  <c r="D28" i="4" s="1"/>
  <c r="A28" i="4" s="1"/>
  <c r="B30" i="4"/>
  <c r="C29" i="4"/>
  <c r="M28" i="4" l="1"/>
  <c r="L28" i="4" s="1"/>
  <c r="K28" i="4" s="1"/>
  <c r="H28" i="4" s="1"/>
  <c r="T29" i="4"/>
  <c r="S29" i="4" s="1"/>
  <c r="R29" i="4" s="1"/>
  <c r="O29" i="4" s="1"/>
  <c r="Q30" i="4"/>
  <c r="P31" i="4"/>
  <c r="J29" i="4"/>
  <c r="I30" i="4"/>
  <c r="C30" i="4"/>
  <c r="B31" i="4"/>
  <c r="F29" i="4"/>
  <c r="E29" i="4" s="1"/>
  <c r="D29" i="4" s="1"/>
  <c r="A29" i="4" s="1"/>
  <c r="M29" i="4" l="1"/>
  <c r="L29" i="4" s="1"/>
  <c r="K29" i="4" s="1"/>
  <c r="H29" i="4" s="1"/>
  <c r="T30" i="4"/>
  <c r="S30" i="4" s="1"/>
  <c r="R30" i="4" s="1"/>
  <c r="O30" i="4" s="1"/>
  <c r="Q31" i="4"/>
  <c r="P32" i="4"/>
  <c r="I31" i="4"/>
  <c r="J30" i="4"/>
  <c r="B32" i="4"/>
  <c r="C31" i="4"/>
  <c r="F30" i="4"/>
  <c r="E30" i="4" s="1"/>
  <c r="D30" i="4" s="1"/>
  <c r="A30" i="4" s="1"/>
  <c r="M30" i="4" l="1"/>
  <c r="L30" i="4" s="1"/>
  <c r="K30" i="4" s="1"/>
  <c r="H30" i="4" s="1"/>
  <c r="P33" i="4"/>
  <c r="Q32" i="4"/>
  <c r="T31" i="4"/>
  <c r="S31" i="4" s="1"/>
  <c r="R31" i="4" s="1"/>
  <c r="O31" i="4" s="1"/>
  <c r="I32" i="4"/>
  <c r="J31" i="4"/>
  <c r="B33" i="4"/>
  <c r="C32" i="4"/>
  <c r="F31" i="4"/>
  <c r="E31" i="4" s="1"/>
  <c r="D31" i="4" s="1"/>
  <c r="T32" i="4" l="1"/>
  <c r="S32" i="4" s="1"/>
  <c r="R32" i="4" s="1"/>
  <c r="O32" i="4" s="1"/>
  <c r="J32" i="4"/>
  <c r="I33" i="4"/>
  <c r="P34" i="4"/>
  <c r="Q33" i="4"/>
  <c r="M31" i="4"/>
  <c r="L31" i="4" s="1"/>
  <c r="K31" i="4" s="1"/>
  <c r="H31" i="4" s="1"/>
  <c r="B34" i="4"/>
  <c r="C33" i="4"/>
  <c r="F32" i="4"/>
  <c r="E32" i="4" s="1"/>
  <c r="D32" i="4" s="1"/>
  <c r="A32" i="4" s="1"/>
  <c r="A31" i="4"/>
  <c r="T33" i="4" l="1"/>
  <c r="S33" i="4" s="1"/>
  <c r="R33" i="4" s="1"/>
  <c r="O33" i="4" s="1"/>
  <c r="M32" i="4"/>
  <c r="L32" i="4" s="1"/>
  <c r="K32" i="4" s="1"/>
  <c r="H32" i="4" s="1"/>
  <c r="P35" i="4"/>
  <c r="Q34" i="4"/>
  <c r="J33" i="4"/>
  <c r="I34" i="4"/>
  <c r="B35" i="4"/>
  <c r="C34" i="4"/>
  <c r="F33" i="4"/>
  <c r="E33" i="4" s="1"/>
  <c r="D33" i="4" s="1"/>
  <c r="A33" i="4" s="1"/>
  <c r="T34" i="4" l="1"/>
  <c r="S34" i="4" s="1"/>
  <c r="R34" i="4" s="1"/>
  <c r="O34" i="4" s="1"/>
  <c r="Q35" i="4"/>
  <c r="P36" i="4"/>
  <c r="J34" i="4"/>
  <c r="I35" i="4"/>
  <c r="M33" i="4"/>
  <c r="L33" i="4" s="1"/>
  <c r="K33" i="4" s="1"/>
  <c r="H33" i="4" s="1"/>
  <c r="F34" i="4"/>
  <c r="E34" i="4" s="1"/>
  <c r="D34" i="4" s="1"/>
  <c r="A34" i="4" s="1"/>
  <c r="B36" i="4"/>
  <c r="C35" i="4"/>
  <c r="T35" i="4" l="1"/>
  <c r="S35" i="4" s="1"/>
  <c r="R35" i="4" s="1"/>
  <c r="O35" i="4" s="1"/>
  <c r="P37" i="4"/>
  <c r="Q36" i="4"/>
  <c r="M34" i="4"/>
  <c r="L34" i="4" s="1"/>
  <c r="K34" i="4" s="1"/>
  <c r="H34" i="4" s="1"/>
  <c r="I36" i="4"/>
  <c r="J35" i="4"/>
  <c r="C36" i="4"/>
  <c r="B37" i="4"/>
  <c r="F35" i="4"/>
  <c r="E35" i="4" s="1"/>
  <c r="D35" i="4" s="1"/>
  <c r="A35" i="4" s="1"/>
  <c r="T36" i="4" l="1"/>
  <c r="S36" i="4" s="1"/>
  <c r="R36" i="4" s="1"/>
  <c r="O36" i="4" s="1"/>
  <c r="P38" i="4"/>
  <c r="Q37" i="4"/>
  <c r="I37" i="4"/>
  <c r="J36" i="4"/>
  <c r="M35" i="4"/>
  <c r="L35" i="4" s="1"/>
  <c r="K35" i="4" s="1"/>
  <c r="H35" i="4" s="1"/>
  <c r="C37" i="4"/>
  <c r="B38" i="4"/>
  <c r="F36" i="4"/>
  <c r="E36" i="4" s="1"/>
  <c r="D36" i="4" s="1"/>
  <c r="A36" i="4" s="1"/>
  <c r="Q38" i="4" l="1"/>
  <c r="P39" i="4"/>
  <c r="T37" i="4"/>
  <c r="S37" i="4" s="1"/>
  <c r="R37" i="4" s="1"/>
  <c r="O37" i="4" s="1"/>
  <c r="I38" i="4"/>
  <c r="J37" i="4"/>
  <c r="M36" i="4"/>
  <c r="L36" i="4" s="1"/>
  <c r="K36" i="4" s="1"/>
  <c r="H36" i="4" s="1"/>
  <c r="F37" i="4"/>
  <c r="E37" i="4" s="1"/>
  <c r="D37" i="4" s="1"/>
  <c r="A37" i="4" s="1"/>
  <c r="B39" i="4"/>
  <c r="C38" i="4"/>
  <c r="T38" i="4" l="1"/>
  <c r="S38" i="4" s="1"/>
  <c r="R38" i="4" s="1"/>
  <c r="O38" i="4" s="1"/>
  <c r="M37" i="4"/>
  <c r="L37" i="4" s="1"/>
  <c r="K37" i="4" s="1"/>
  <c r="H37" i="4" s="1"/>
  <c r="J38" i="4"/>
  <c r="I39" i="4"/>
  <c r="P40" i="4"/>
  <c r="Q39" i="4"/>
  <c r="C39" i="4"/>
  <c r="B40" i="4"/>
  <c r="F38" i="4"/>
  <c r="E38" i="4" s="1"/>
  <c r="D38" i="4" s="1"/>
  <c r="A38" i="4" s="1"/>
  <c r="J39" i="4" l="1"/>
  <c r="I40" i="4"/>
  <c r="M38" i="4"/>
  <c r="L38" i="4" s="1"/>
  <c r="K38" i="4" s="1"/>
  <c r="H38" i="4" s="1"/>
  <c r="Q40" i="4"/>
  <c r="P41" i="4"/>
  <c r="T39" i="4"/>
  <c r="S39" i="4" s="1"/>
  <c r="R39" i="4" s="1"/>
  <c r="O39" i="4" s="1"/>
  <c r="C40" i="4"/>
  <c r="B41" i="4"/>
  <c r="F39" i="4"/>
  <c r="E39" i="4" s="1"/>
  <c r="D39" i="4" s="1"/>
  <c r="A39" i="4" s="1"/>
  <c r="M39" i="4" l="1"/>
  <c r="L39" i="4" s="1"/>
  <c r="K39" i="4" s="1"/>
  <c r="H39" i="4" s="1"/>
  <c r="J40" i="4"/>
  <c r="I41" i="4"/>
  <c r="P42" i="4"/>
  <c r="Q41" i="4"/>
  <c r="T40" i="4"/>
  <c r="S40" i="4" s="1"/>
  <c r="R40" i="4" s="1"/>
  <c r="O40" i="4" s="1"/>
  <c r="F40" i="4"/>
  <c r="E40" i="4" s="1"/>
  <c r="D40" i="4" s="1"/>
  <c r="A40" i="4" s="1"/>
  <c r="B42" i="4"/>
  <c r="C41" i="4"/>
  <c r="T41" i="4" l="1"/>
  <c r="S41" i="4" s="1"/>
  <c r="R41" i="4" s="1"/>
  <c r="O41" i="4" s="1"/>
  <c r="M40" i="4"/>
  <c r="L40" i="4" s="1"/>
  <c r="K40" i="4" s="1"/>
  <c r="H40" i="4" s="1"/>
  <c r="J41" i="4"/>
  <c r="I42" i="4"/>
  <c r="Q42" i="4"/>
  <c r="P43" i="4"/>
  <c r="C42" i="4"/>
  <c r="B43" i="4"/>
  <c r="F41" i="4"/>
  <c r="E41" i="4" s="1"/>
  <c r="D41" i="4" s="1"/>
  <c r="A41" i="4" s="1"/>
  <c r="M41" i="4" l="1"/>
  <c r="L41" i="4" s="1"/>
  <c r="K41" i="4" s="1"/>
  <c r="H41" i="4" s="1"/>
  <c r="J42" i="4"/>
  <c r="I43" i="4"/>
  <c r="T42" i="4"/>
  <c r="S42" i="4" s="1"/>
  <c r="R42" i="4" s="1"/>
  <c r="O42" i="4" s="1"/>
  <c r="Q43" i="4"/>
  <c r="P44" i="4"/>
  <c r="C43" i="4"/>
  <c r="B44" i="4"/>
  <c r="F42" i="4"/>
  <c r="E42" i="4" s="1"/>
  <c r="D42" i="4" s="1"/>
  <c r="A42" i="4" s="1"/>
  <c r="M42" i="4" l="1"/>
  <c r="L42" i="4" s="1"/>
  <c r="K42" i="4" s="1"/>
  <c r="H42" i="4" s="1"/>
  <c r="J43" i="4"/>
  <c r="I44" i="4"/>
  <c r="T43" i="4"/>
  <c r="S43" i="4" s="1"/>
  <c r="R43" i="4" s="1"/>
  <c r="O43" i="4" s="1"/>
  <c r="P45" i="4"/>
  <c r="Q44" i="4"/>
  <c r="B45" i="4"/>
  <c r="C44" i="4"/>
  <c r="F43" i="4"/>
  <c r="E43" i="4" s="1"/>
  <c r="D43" i="4" s="1"/>
  <c r="A43" i="4" s="1"/>
  <c r="M43" i="4" l="1"/>
  <c r="L43" i="4" s="1"/>
  <c r="K43" i="4" s="1"/>
  <c r="H43" i="4" s="1"/>
  <c r="P46" i="4"/>
  <c r="Q45" i="4"/>
  <c r="J44" i="4"/>
  <c r="I45" i="4"/>
  <c r="T44" i="4"/>
  <c r="S44" i="4" s="1"/>
  <c r="R44" i="4" s="1"/>
  <c r="O44" i="4" s="1"/>
  <c r="C45" i="4"/>
  <c r="B46" i="4"/>
  <c r="F44" i="4"/>
  <c r="E44" i="4" s="1"/>
  <c r="D44" i="4" s="1"/>
  <c r="A44" i="4" s="1"/>
  <c r="M44" i="4" l="1"/>
  <c r="L44" i="4" s="1"/>
  <c r="K44" i="4" s="1"/>
  <c r="H44" i="4" s="1"/>
  <c r="P47" i="4"/>
  <c r="Q46" i="4"/>
  <c r="J45" i="4"/>
  <c r="I46" i="4"/>
  <c r="T45" i="4"/>
  <c r="S45" i="4" s="1"/>
  <c r="R45" i="4" s="1"/>
  <c r="O45" i="4" s="1"/>
  <c r="F45" i="4"/>
  <c r="E45" i="4" s="1"/>
  <c r="D45" i="4" s="1"/>
  <c r="C46" i="4"/>
  <c r="B47" i="4"/>
  <c r="Q47" i="4" l="1"/>
  <c r="P48" i="4"/>
  <c r="I47" i="4"/>
  <c r="J46" i="4"/>
  <c r="T46" i="4"/>
  <c r="S46" i="4" s="1"/>
  <c r="R46" i="4" s="1"/>
  <c r="O46" i="4" s="1"/>
  <c r="M45" i="4"/>
  <c r="L45" i="4" s="1"/>
  <c r="K45" i="4" s="1"/>
  <c r="H45" i="4" s="1"/>
  <c r="F46" i="4"/>
  <c r="E46" i="4" s="1"/>
  <c r="D46" i="4" s="1"/>
  <c r="A46" i="4" s="1"/>
  <c r="C47" i="4"/>
  <c r="B48" i="4"/>
  <c r="A45" i="4"/>
  <c r="T47" i="4" l="1"/>
  <c r="S47" i="4" s="1"/>
  <c r="R47" i="4" s="1"/>
  <c r="O47" i="4" s="1"/>
  <c r="Q48" i="4"/>
  <c r="P49" i="4"/>
  <c r="J47" i="4"/>
  <c r="I48" i="4"/>
  <c r="M46" i="4"/>
  <c r="L46" i="4" s="1"/>
  <c r="K46" i="4" s="1"/>
  <c r="H46" i="4" s="1"/>
  <c r="F47" i="4"/>
  <c r="E47" i="4" s="1"/>
  <c r="D47" i="4" s="1"/>
  <c r="A47" i="4" s="1"/>
  <c r="C48" i="4"/>
  <c r="B49" i="4"/>
  <c r="J48" i="4" l="1"/>
  <c r="I49" i="4"/>
  <c r="T48" i="4"/>
  <c r="S48" i="4" s="1"/>
  <c r="R48" i="4" s="1"/>
  <c r="O48" i="4" s="1"/>
  <c r="P50" i="4"/>
  <c r="Q49" i="4"/>
  <c r="M47" i="4"/>
  <c r="L47" i="4" s="1"/>
  <c r="K47" i="4" s="1"/>
  <c r="H47" i="4" s="1"/>
  <c r="C11" i="5" s="1"/>
  <c r="B50" i="4"/>
  <c r="C49" i="4"/>
  <c r="F48" i="4"/>
  <c r="E48" i="4" s="1"/>
  <c r="D48" i="4" s="1"/>
  <c r="A48" i="4" s="1"/>
  <c r="C29" i="5" l="1"/>
  <c r="C24" i="5"/>
  <c r="M48" i="4"/>
  <c r="L48" i="4" s="1"/>
  <c r="K48" i="4" s="1"/>
  <c r="H48" i="4" s="1"/>
  <c r="T49" i="4"/>
  <c r="S49" i="4" s="1"/>
  <c r="R49" i="4" s="1"/>
  <c r="O49" i="4" s="1"/>
  <c r="I50" i="4"/>
  <c r="J49" i="4"/>
  <c r="P51" i="4"/>
  <c r="Q50" i="4"/>
  <c r="C50" i="4"/>
  <c r="B51" i="4"/>
  <c r="F49" i="4"/>
  <c r="E49" i="4" s="1"/>
  <c r="D49" i="4" s="1"/>
  <c r="A49" i="4" s="1"/>
  <c r="M49" i="4" l="1"/>
  <c r="L49" i="4" s="1"/>
  <c r="K49" i="4" s="1"/>
  <c r="H49" i="4" s="1"/>
  <c r="I51" i="4"/>
  <c r="J50" i="4"/>
  <c r="Q51" i="4"/>
  <c r="P52" i="4"/>
  <c r="T50" i="4"/>
  <c r="S50" i="4" s="1"/>
  <c r="R50" i="4" s="1"/>
  <c r="O50" i="4" s="1"/>
  <c r="F50" i="4"/>
  <c r="E50" i="4" s="1"/>
  <c r="D50" i="4" s="1"/>
  <c r="A50" i="4" s="1"/>
  <c r="B52" i="4"/>
  <c r="C51" i="4"/>
  <c r="M50" i="4" l="1"/>
  <c r="L50" i="4" s="1"/>
  <c r="K50" i="4" s="1"/>
  <c r="H50" i="4" s="1"/>
  <c r="P53" i="4"/>
  <c r="Q52" i="4"/>
  <c r="I52" i="4"/>
  <c r="J51" i="4"/>
  <c r="T51" i="4"/>
  <c r="S51" i="4" s="1"/>
  <c r="R51" i="4" s="1"/>
  <c r="O51" i="4" s="1"/>
  <c r="C52" i="4"/>
  <c r="B53" i="4"/>
  <c r="F51" i="4"/>
  <c r="E51" i="4" s="1"/>
  <c r="D51" i="4" s="1"/>
  <c r="A51" i="4" s="1"/>
  <c r="T52" i="4" l="1"/>
  <c r="S52" i="4" s="1"/>
  <c r="R52" i="4" s="1"/>
  <c r="O52" i="4" s="1"/>
  <c r="M51" i="4"/>
  <c r="L51" i="4" s="1"/>
  <c r="K51" i="4" s="1"/>
  <c r="H51" i="4" s="1"/>
  <c r="P54" i="4"/>
  <c r="Q53" i="4"/>
  <c r="J52" i="4"/>
  <c r="I53" i="4"/>
  <c r="F52" i="4"/>
  <c r="E52" i="4" s="1"/>
  <c r="D52" i="4" s="1"/>
  <c r="A52" i="4" s="1"/>
  <c r="C53" i="4"/>
  <c r="B54" i="4"/>
  <c r="P55" i="4" l="1"/>
  <c r="Q54" i="4"/>
  <c r="M52" i="4"/>
  <c r="L52" i="4" s="1"/>
  <c r="K52" i="4" s="1"/>
  <c r="H52" i="4" s="1"/>
  <c r="T53" i="4"/>
  <c r="S53" i="4" s="1"/>
  <c r="R53" i="4" s="1"/>
  <c r="O53" i="4" s="1"/>
  <c r="I54" i="4"/>
  <c r="J53" i="4"/>
  <c r="F53" i="4"/>
  <c r="E53" i="4" s="1"/>
  <c r="D53" i="4" s="1"/>
  <c r="A53" i="4" s="1"/>
  <c r="C54" i="4"/>
  <c r="B55" i="4"/>
  <c r="Q55" i="4" l="1"/>
  <c r="P56" i="4"/>
  <c r="T54" i="4"/>
  <c r="S54" i="4" s="1"/>
  <c r="R54" i="4" s="1"/>
  <c r="O54" i="4" s="1"/>
  <c r="J54" i="4"/>
  <c r="I55" i="4"/>
  <c r="M53" i="4"/>
  <c r="L53" i="4" s="1"/>
  <c r="K53" i="4" s="1"/>
  <c r="H53" i="4" s="1"/>
  <c r="F54" i="4"/>
  <c r="E54" i="4" s="1"/>
  <c r="D54" i="4" s="1"/>
  <c r="A54" i="4" s="1"/>
  <c r="B56" i="4"/>
  <c r="C55" i="4"/>
  <c r="T55" i="4" l="1"/>
  <c r="S55" i="4" s="1"/>
  <c r="R55" i="4" s="1"/>
  <c r="O55" i="4" s="1"/>
  <c r="P57" i="4"/>
  <c r="Q56" i="4"/>
  <c r="M54" i="4"/>
  <c r="L54" i="4" s="1"/>
  <c r="K54" i="4" s="1"/>
  <c r="H54" i="4" s="1"/>
  <c r="I56" i="4"/>
  <c r="J55" i="4"/>
  <c r="B57" i="4"/>
  <c r="C56" i="4"/>
  <c r="F55" i="4"/>
  <c r="E55" i="4" s="1"/>
  <c r="D55" i="4" s="1"/>
  <c r="A55" i="4" s="1"/>
  <c r="T56" i="4" l="1"/>
  <c r="S56" i="4" s="1"/>
  <c r="R56" i="4" s="1"/>
  <c r="O56" i="4" s="1"/>
  <c r="I57" i="4"/>
  <c r="J56" i="4"/>
  <c r="P58" i="4"/>
  <c r="Q57" i="4"/>
  <c r="M55" i="4"/>
  <c r="L55" i="4" s="1"/>
  <c r="K55" i="4" s="1"/>
  <c r="H55" i="4" s="1"/>
  <c r="F56" i="4"/>
  <c r="E56" i="4" s="1"/>
  <c r="D56" i="4" s="1"/>
  <c r="A56" i="4" s="1"/>
  <c r="C57" i="4"/>
  <c r="B58" i="4"/>
  <c r="M56" i="4" l="1"/>
  <c r="L56" i="4" s="1"/>
  <c r="K56" i="4" s="1"/>
  <c r="H56" i="4" s="1"/>
  <c r="Q58" i="4"/>
  <c r="P59" i="4"/>
  <c r="I58" i="4"/>
  <c r="J57" i="4"/>
  <c r="T57" i="4"/>
  <c r="S57" i="4" s="1"/>
  <c r="R57" i="4" s="1"/>
  <c r="O57" i="4" s="1"/>
  <c r="F57" i="4"/>
  <c r="E57" i="4" s="1"/>
  <c r="D57" i="4" s="1"/>
  <c r="A57" i="4" s="1"/>
  <c r="B59" i="4"/>
  <c r="C58" i="4"/>
  <c r="M57" i="4" l="1"/>
  <c r="L57" i="4" s="1"/>
  <c r="K57" i="4" s="1"/>
  <c r="H57" i="4" s="1"/>
  <c r="T58" i="4"/>
  <c r="S58" i="4" s="1"/>
  <c r="R58" i="4" s="1"/>
  <c r="O58" i="4" s="1"/>
  <c r="P60" i="4"/>
  <c r="Q59" i="4"/>
  <c r="J58" i="4"/>
  <c r="I59" i="4"/>
  <c r="B60" i="4"/>
  <c r="C59" i="4"/>
  <c r="F58" i="4"/>
  <c r="E58" i="4" s="1"/>
  <c r="D58" i="4" s="1"/>
  <c r="A58" i="4" s="1"/>
  <c r="J59" i="4" l="1"/>
  <c r="I60" i="4"/>
  <c r="P61" i="4"/>
  <c r="Q60" i="4"/>
  <c r="T59" i="4"/>
  <c r="S59" i="4" s="1"/>
  <c r="R59" i="4" s="1"/>
  <c r="O59" i="4" s="1"/>
  <c r="M58" i="4"/>
  <c r="L58" i="4" s="1"/>
  <c r="K58" i="4" s="1"/>
  <c r="H58" i="4" s="1"/>
  <c r="B61" i="4"/>
  <c r="C60" i="4"/>
  <c r="F59" i="4"/>
  <c r="E59" i="4" s="1"/>
  <c r="D59" i="4" s="1"/>
  <c r="J60" i="4" l="1"/>
  <c r="I61" i="4"/>
  <c r="M59" i="4"/>
  <c r="L59" i="4" s="1"/>
  <c r="K59" i="4" s="1"/>
  <c r="H59" i="4" s="1"/>
  <c r="P62" i="4"/>
  <c r="Q61" i="4"/>
  <c r="T61" i="4" s="1"/>
  <c r="S61" i="4" s="1"/>
  <c r="T60" i="4"/>
  <c r="S60" i="4" s="1"/>
  <c r="R60" i="4" s="1"/>
  <c r="O60" i="4" s="1"/>
  <c r="C61" i="4"/>
  <c r="F61" i="4" s="1"/>
  <c r="E61" i="4" s="1"/>
  <c r="B62" i="4"/>
  <c r="F60" i="4"/>
  <c r="E60" i="4" s="1"/>
  <c r="D60" i="4" s="1"/>
  <c r="A60" i="4" s="1"/>
  <c r="A59" i="4"/>
  <c r="C9" i="5" s="1"/>
  <c r="R61" i="4" l="1"/>
  <c r="P63" i="4"/>
  <c r="Q62" i="4"/>
  <c r="T62" i="4" s="1"/>
  <c r="S62" i="4" s="1"/>
  <c r="R62" i="4" s="1"/>
  <c r="D61" i="4"/>
  <c r="M60" i="4"/>
  <c r="L60" i="4" s="1"/>
  <c r="K60" i="4" s="1"/>
  <c r="H60" i="4" s="1"/>
  <c r="J61" i="4"/>
  <c r="M61" i="4" s="1"/>
  <c r="L61" i="4" s="1"/>
  <c r="I62" i="4"/>
  <c r="B63" i="4"/>
  <c r="C62" i="4"/>
  <c r="F62" i="4" s="1"/>
  <c r="E62" i="4" s="1"/>
  <c r="D62" i="4" l="1"/>
  <c r="P64" i="4"/>
  <c r="Q63" i="4"/>
  <c r="T63" i="4" s="1"/>
  <c r="S63" i="4" s="1"/>
  <c r="R63" i="4" s="1"/>
  <c r="I63" i="4"/>
  <c r="J62" i="4"/>
  <c r="M62" i="4" s="1"/>
  <c r="L62" i="4" s="1"/>
  <c r="K61" i="4"/>
  <c r="B64" i="4"/>
  <c r="C63" i="4"/>
  <c r="F63" i="4" s="1"/>
  <c r="E63" i="4" s="1"/>
  <c r="D63" i="4" l="1"/>
  <c r="P65" i="4"/>
  <c r="Q64" i="4"/>
  <c r="T64" i="4" s="1"/>
  <c r="S64" i="4" s="1"/>
  <c r="R64" i="4" s="1"/>
  <c r="I64" i="4"/>
  <c r="J63" i="4"/>
  <c r="M63" i="4" s="1"/>
  <c r="L63" i="4" s="1"/>
  <c r="K62" i="4"/>
  <c r="B65" i="4"/>
  <c r="C64" i="4"/>
  <c r="F64" i="4" s="1"/>
  <c r="E64" i="4" s="1"/>
  <c r="D64" i="4" l="1"/>
  <c r="Q65" i="4"/>
  <c r="T65" i="4" s="1"/>
  <c r="S65" i="4" s="1"/>
  <c r="R65" i="4" s="1"/>
  <c r="P66" i="4"/>
  <c r="J64" i="4"/>
  <c r="M64" i="4" s="1"/>
  <c r="L64" i="4" s="1"/>
  <c r="I65" i="4"/>
  <c r="K63" i="4"/>
  <c r="C65" i="4"/>
  <c r="F65" i="4" s="1"/>
  <c r="E65" i="4" s="1"/>
  <c r="B66" i="4"/>
  <c r="D65" i="4" l="1"/>
  <c r="P67" i="4"/>
  <c r="Q66" i="4"/>
  <c r="T66" i="4" s="1"/>
  <c r="S66" i="4" s="1"/>
  <c r="R66" i="4" s="1"/>
  <c r="I66" i="4"/>
  <c r="J65" i="4"/>
  <c r="M65" i="4" s="1"/>
  <c r="L65" i="4" s="1"/>
  <c r="K64" i="4"/>
  <c r="B67" i="4"/>
  <c r="C66" i="4"/>
  <c r="F66" i="4" s="1"/>
  <c r="E66" i="4" s="1"/>
  <c r="D66" i="4" l="1"/>
  <c r="J66" i="4"/>
  <c r="M66" i="4" s="1"/>
  <c r="L66" i="4" s="1"/>
  <c r="I67" i="4"/>
  <c r="K65" i="4"/>
  <c r="Q67" i="4"/>
  <c r="T67" i="4" s="1"/>
  <c r="S67" i="4" s="1"/>
  <c r="R67" i="4" s="1"/>
  <c r="P68" i="4"/>
  <c r="C67" i="4"/>
  <c r="F67" i="4" s="1"/>
  <c r="E67" i="4" s="1"/>
  <c r="B68" i="4"/>
  <c r="D67" i="4" l="1"/>
  <c r="J67" i="4"/>
  <c r="M67" i="4" s="1"/>
  <c r="L67" i="4" s="1"/>
  <c r="I68" i="4"/>
  <c r="K66" i="4"/>
  <c r="Q68" i="4"/>
  <c r="T68" i="4" s="1"/>
  <c r="S68" i="4" s="1"/>
  <c r="R68" i="4" s="1"/>
  <c r="P69" i="4"/>
  <c r="B69" i="4"/>
  <c r="C68" i="4"/>
  <c r="F68" i="4" s="1"/>
  <c r="E68" i="4" s="1"/>
  <c r="D68" i="4" l="1"/>
  <c r="I69" i="4"/>
  <c r="J68" i="4"/>
  <c r="M68" i="4" s="1"/>
  <c r="L68" i="4" s="1"/>
  <c r="K67" i="4"/>
  <c r="P70" i="4"/>
  <c r="Q69" i="4"/>
  <c r="T69" i="4" s="1"/>
  <c r="S69" i="4" s="1"/>
  <c r="R69" i="4" s="1"/>
  <c r="B70" i="4"/>
  <c r="C69" i="4"/>
  <c r="F69" i="4" s="1"/>
  <c r="E69" i="4" s="1"/>
  <c r="D69" i="4" l="1"/>
  <c r="I70" i="4"/>
  <c r="J69" i="4"/>
  <c r="M69" i="4" s="1"/>
  <c r="L69" i="4" s="1"/>
  <c r="P71" i="4"/>
  <c r="Q70" i="4"/>
  <c r="T70" i="4" s="1"/>
  <c r="S70" i="4" s="1"/>
  <c r="R70" i="4" s="1"/>
  <c r="K68" i="4"/>
  <c r="C70" i="4"/>
  <c r="F70" i="4" s="1"/>
  <c r="E70" i="4" s="1"/>
  <c r="B71" i="4"/>
  <c r="D70" i="4" l="1"/>
  <c r="I71" i="4"/>
  <c r="J70" i="4"/>
  <c r="M70" i="4" s="1"/>
  <c r="L70" i="4" s="1"/>
  <c r="P72" i="4"/>
  <c r="Q71" i="4"/>
  <c r="T71" i="4" s="1"/>
  <c r="S71" i="4" s="1"/>
  <c r="R71" i="4" s="1"/>
  <c r="K69" i="4"/>
  <c r="B72" i="4"/>
  <c r="C71" i="4"/>
  <c r="F71" i="4" s="1"/>
  <c r="E71" i="4" s="1"/>
  <c r="D71" i="4" l="1"/>
  <c r="J71" i="4"/>
  <c r="M71" i="4" s="1"/>
  <c r="L71" i="4" s="1"/>
  <c r="I72" i="4"/>
  <c r="P73" i="4"/>
  <c r="Q72" i="4"/>
  <c r="T72" i="4" s="1"/>
  <c r="S72" i="4" s="1"/>
  <c r="R72" i="4" s="1"/>
  <c r="K70" i="4"/>
  <c r="B73" i="4"/>
  <c r="C72" i="4"/>
  <c r="F72" i="4" s="1"/>
  <c r="E72" i="4" s="1"/>
  <c r="D72" i="4" l="1"/>
  <c r="I73" i="4"/>
  <c r="J72" i="4"/>
  <c r="M72" i="4" s="1"/>
  <c r="L72" i="4" s="1"/>
  <c r="Q73" i="4"/>
  <c r="T73" i="4" s="1"/>
  <c r="S73" i="4" s="1"/>
  <c r="R73" i="4" s="1"/>
  <c r="P74" i="4"/>
  <c r="K71" i="4"/>
  <c r="B74" i="4"/>
  <c r="C73" i="4"/>
  <c r="F73" i="4" s="1"/>
  <c r="E73" i="4" s="1"/>
  <c r="D73" i="4" l="1"/>
  <c r="I74" i="4"/>
  <c r="J73" i="4"/>
  <c r="M73" i="4" s="1"/>
  <c r="L73" i="4" s="1"/>
  <c r="P75" i="4"/>
  <c r="Q74" i="4"/>
  <c r="T74" i="4" s="1"/>
  <c r="S74" i="4" s="1"/>
  <c r="R74" i="4" s="1"/>
  <c r="K72" i="4"/>
  <c r="B75" i="4"/>
  <c r="C74" i="4"/>
  <c r="F74" i="4" s="1"/>
  <c r="E74" i="4" s="1"/>
  <c r="D74" i="4" l="1"/>
  <c r="P76" i="4"/>
  <c r="Q75" i="4"/>
  <c r="T75" i="4" s="1"/>
  <c r="S75" i="4" s="1"/>
  <c r="R75" i="4" s="1"/>
  <c r="K73" i="4"/>
  <c r="I75" i="4"/>
  <c r="J74" i="4"/>
  <c r="M74" i="4" s="1"/>
  <c r="L74" i="4" s="1"/>
  <c r="B76" i="4"/>
  <c r="C75" i="4"/>
  <c r="F75" i="4" s="1"/>
  <c r="E75" i="4" s="1"/>
  <c r="D75" i="4" l="1"/>
  <c r="J75" i="4"/>
  <c r="M75" i="4" s="1"/>
  <c r="L75" i="4" s="1"/>
  <c r="I76" i="4"/>
  <c r="K74" i="4"/>
  <c r="P77" i="4"/>
  <c r="Q76" i="4"/>
  <c r="T76" i="4" s="1"/>
  <c r="S76" i="4" s="1"/>
  <c r="R76" i="4" s="1"/>
  <c r="B77" i="4"/>
  <c r="C76" i="4"/>
  <c r="F76" i="4" s="1"/>
  <c r="E76" i="4" s="1"/>
  <c r="D76" i="4" l="1"/>
  <c r="I77" i="4"/>
  <c r="J76" i="4"/>
  <c r="M76" i="4" s="1"/>
  <c r="L76" i="4" s="1"/>
  <c r="P78" i="4"/>
  <c r="Q77" i="4"/>
  <c r="T77" i="4" s="1"/>
  <c r="S77" i="4" s="1"/>
  <c r="R77" i="4" s="1"/>
  <c r="K75" i="4"/>
  <c r="C77" i="4"/>
  <c r="F77" i="4" s="1"/>
  <c r="E77" i="4" s="1"/>
  <c r="B78" i="4"/>
  <c r="D77" i="4" l="1"/>
  <c r="J77" i="4"/>
  <c r="M77" i="4" s="1"/>
  <c r="L77" i="4" s="1"/>
  <c r="I78" i="4"/>
  <c r="P79" i="4"/>
  <c r="Q78" i="4"/>
  <c r="T78" i="4" s="1"/>
  <c r="S78" i="4" s="1"/>
  <c r="R78" i="4" s="1"/>
  <c r="K76" i="4"/>
  <c r="B79" i="4"/>
  <c r="C78" i="4"/>
  <c r="F78" i="4" s="1"/>
  <c r="E78" i="4" s="1"/>
  <c r="D78" i="4" s="1"/>
  <c r="J78" i="4" l="1"/>
  <c r="M78" i="4" s="1"/>
  <c r="L78" i="4" s="1"/>
  <c r="I79" i="4"/>
  <c r="P80" i="4"/>
  <c r="Q79" i="4"/>
  <c r="T79" i="4" s="1"/>
  <c r="S79" i="4" s="1"/>
  <c r="R79" i="4" s="1"/>
  <c r="K77" i="4"/>
  <c r="B80" i="4"/>
  <c r="C79" i="4"/>
  <c r="F79" i="4" s="1"/>
  <c r="E79" i="4" s="1"/>
  <c r="D79" i="4" s="1"/>
  <c r="I80" i="4" l="1"/>
  <c r="J79" i="4"/>
  <c r="M79" i="4" s="1"/>
  <c r="L79" i="4" s="1"/>
  <c r="P81" i="4"/>
  <c r="Q80" i="4"/>
  <c r="T80" i="4" s="1"/>
  <c r="S80" i="4" s="1"/>
  <c r="R80" i="4" s="1"/>
  <c r="K78" i="4"/>
  <c r="B81" i="4"/>
  <c r="C80" i="4"/>
  <c r="F80" i="4" s="1"/>
  <c r="E80" i="4" s="1"/>
  <c r="D80" i="4" s="1"/>
  <c r="Q81" i="4" l="1"/>
  <c r="T81" i="4" s="1"/>
  <c r="S81" i="4" s="1"/>
  <c r="R81" i="4" s="1"/>
  <c r="P82" i="4"/>
  <c r="K79" i="4"/>
  <c r="I81" i="4"/>
  <c r="J80" i="4"/>
  <c r="M80" i="4" s="1"/>
  <c r="L80" i="4" s="1"/>
  <c r="B82" i="4"/>
  <c r="C81" i="4"/>
  <c r="F81" i="4" s="1"/>
  <c r="E81" i="4" s="1"/>
  <c r="D81" i="4" s="1"/>
  <c r="K80" i="4" l="1"/>
  <c r="P83" i="4"/>
  <c r="Q82" i="4"/>
  <c r="T82" i="4" s="1"/>
  <c r="S82" i="4" s="1"/>
  <c r="R82" i="4" s="1"/>
  <c r="J81" i="4"/>
  <c r="M81" i="4" s="1"/>
  <c r="L81" i="4" s="1"/>
  <c r="I82" i="4"/>
  <c r="C82" i="4"/>
  <c r="F82" i="4" s="1"/>
  <c r="E82" i="4" s="1"/>
  <c r="D82" i="4" s="1"/>
  <c r="B83" i="4"/>
  <c r="K81" i="4" l="1"/>
  <c r="P84" i="4"/>
  <c r="Q83" i="4"/>
  <c r="T83" i="4" s="1"/>
  <c r="S83" i="4" s="1"/>
  <c r="R83" i="4" s="1"/>
  <c r="J82" i="4"/>
  <c r="M82" i="4" s="1"/>
  <c r="L82" i="4" s="1"/>
  <c r="I83" i="4"/>
  <c r="C83" i="4"/>
  <c r="F83" i="4" s="1"/>
  <c r="E83" i="4" s="1"/>
  <c r="D83" i="4" s="1"/>
  <c r="B84" i="4"/>
  <c r="K82" i="4" l="1"/>
  <c r="I84" i="4"/>
  <c r="J83" i="4"/>
  <c r="M83" i="4" s="1"/>
  <c r="L83" i="4" s="1"/>
  <c r="Q84" i="4"/>
  <c r="T84" i="4" s="1"/>
  <c r="S84" i="4" s="1"/>
  <c r="R84" i="4" s="1"/>
  <c r="P85" i="4"/>
  <c r="B85" i="4"/>
  <c r="C84" i="4"/>
  <c r="F84" i="4" s="1"/>
  <c r="E84" i="4" s="1"/>
  <c r="D84" i="4" s="1"/>
  <c r="K83" i="4" l="1"/>
  <c r="P86" i="4"/>
  <c r="Q85" i="4"/>
  <c r="T85" i="4" s="1"/>
  <c r="S85" i="4" s="1"/>
  <c r="R85" i="4" s="1"/>
  <c r="I85" i="4"/>
  <c r="J84" i="4"/>
  <c r="M84" i="4" s="1"/>
  <c r="L84" i="4" s="1"/>
  <c r="B86" i="4"/>
  <c r="C85" i="4"/>
  <c r="F85" i="4" s="1"/>
  <c r="E85" i="4" s="1"/>
  <c r="D85" i="4" s="1"/>
  <c r="K84" i="4" l="1"/>
  <c r="I86" i="4"/>
  <c r="J85" i="4"/>
  <c r="M85" i="4" s="1"/>
  <c r="L85" i="4" s="1"/>
  <c r="K85" i="4" s="1"/>
  <c r="Q86" i="4"/>
  <c r="T86" i="4" s="1"/>
  <c r="S86" i="4" s="1"/>
  <c r="R86" i="4" s="1"/>
  <c r="P87" i="4"/>
  <c r="C86" i="4"/>
  <c r="F86" i="4" s="1"/>
  <c r="E86" i="4" s="1"/>
  <c r="D86" i="4" s="1"/>
  <c r="B87" i="4"/>
  <c r="P88" i="4" l="1"/>
  <c r="Q87" i="4"/>
  <c r="T87" i="4" s="1"/>
  <c r="S87" i="4" s="1"/>
  <c r="R87" i="4" s="1"/>
  <c r="I87" i="4"/>
  <c r="J86" i="4"/>
  <c r="M86" i="4" s="1"/>
  <c r="L86" i="4" s="1"/>
  <c r="K86" i="4" s="1"/>
  <c r="B88" i="4"/>
  <c r="C87" i="4"/>
  <c r="F87" i="4" s="1"/>
  <c r="E87" i="4" s="1"/>
  <c r="D87" i="4" s="1"/>
  <c r="I88" i="4" l="1"/>
  <c r="J87" i="4"/>
  <c r="M87" i="4" s="1"/>
  <c r="L87" i="4" s="1"/>
  <c r="K87" i="4" s="1"/>
  <c r="P89" i="4"/>
  <c r="Q88" i="4"/>
  <c r="T88" i="4" s="1"/>
  <c r="S88" i="4" s="1"/>
  <c r="R88" i="4" s="1"/>
  <c r="B89" i="4"/>
  <c r="C88" i="4"/>
  <c r="F88" i="4" s="1"/>
  <c r="E88" i="4" s="1"/>
  <c r="D88" i="4" s="1"/>
  <c r="Q89" i="4" l="1"/>
  <c r="T89" i="4" s="1"/>
  <c r="S89" i="4" s="1"/>
  <c r="R89" i="4" s="1"/>
  <c r="P90" i="4"/>
  <c r="I89" i="4"/>
  <c r="J88" i="4"/>
  <c r="M88" i="4" s="1"/>
  <c r="L88" i="4" s="1"/>
  <c r="K88" i="4" s="1"/>
  <c r="C89" i="4"/>
  <c r="F89" i="4" s="1"/>
  <c r="E89" i="4" s="1"/>
  <c r="D89" i="4" s="1"/>
  <c r="B90" i="4"/>
  <c r="P91" i="4" l="1"/>
  <c r="Q90" i="4"/>
  <c r="T90" i="4" s="1"/>
  <c r="S90" i="4" s="1"/>
  <c r="R90" i="4" s="1"/>
  <c r="I90" i="4"/>
  <c r="J89" i="4"/>
  <c r="M89" i="4" s="1"/>
  <c r="L89" i="4" s="1"/>
  <c r="K89" i="4" s="1"/>
  <c r="B91" i="4"/>
  <c r="C90" i="4"/>
  <c r="F90" i="4" s="1"/>
  <c r="E90" i="4" s="1"/>
  <c r="D90" i="4" s="1"/>
  <c r="Q91" i="4" l="1"/>
  <c r="T91" i="4" s="1"/>
  <c r="S91" i="4" s="1"/>
  <c r="R91" i="4" s="1"/>
  <c r="P92" i="4"/>
  <c r="I91" i="4"/>
  <c r="J90" i="4"/>
  <c r="M90" i="4" s="1"/>
  <c r="L90" i="4" s="1"/>
  <c r="K90" i="4" s="1"/>
  <c r="B92" i="4"/>
  <c r="C91" i="4"/>
  <c r="F91" i="4" s="1"/>
  <c r="E91" i="4" s="1"/>
  <c r="D91" i="4" s="1"/>
  <c r="I92" i="4" l="1"/>
  <c r="J91" i="4"/>
  <c r="M91" i="4" s="1"/>
  <c r="L91" i="4" s="1"/>
  <c r="K91" i="4" s="1"/>
  <c r="P93" i="4"/>
  <c r="Q92" i="4"/>
  <c r="T92" i="4" s="1"/>
  <c r="S92" i="4" s="1"/>
  <c r="R92" i="4" s="1"/>
  <c r="C92" i="4"/>
  <c r="F92" i="4" s="1"/>
  <c r="E92" i="4" s="1"/>
  <c r="D92" i="4" s="1"/>
  <c r="B93" i="4"/>
  <c r="J92" i="4" l="1"/>
  <c r="M92" i="4" s="1"/>
  <c r="L92" i="4" s="1"/>
  <c r="K92" i="4" s="1"/>
  <c r="I93" i="4"/>
  <c r="Q93" i="4"/>
  <c r="T93" i="4" s="1"/>
  <c r="S93" i="4" s="1"/>
  <c r="R93" i="4" s="1"/>
  <c r="P94" i="4"/>
  <c r="C93" i="4"/>
  <c r="F93" i="4" s="1"/>
  <c r="E93" i="4" s="1"/>
  <c r="D93" i="4" s="1"/>
  <c r="B94" i="4"/>
  <c r="J93" i="4" l="1"/>
  <c r="M93" i="4" s="1"/>
  <c r="L93" i="4" s="1"/>
  <c r="K93" i="4" s="1"/>
  <c r="I94" i="4"/>
  <c r="P95" i="4"/>
  <c r="Q94" i="4"/>
  <c r="T94" i="4" s="1"/>
  <c r="S94" i="4" s="1"/>
  <c r="R94" i="4" s="1"/>
  <c r="B95" i="4"/>
  <c r="C94" i="4"/>
  <c r="F94" i="4" s="1"/>
  <c r="E94" i="4" s="1"/>
  <c r="D94" i="4" s="1"/>
  <c r="I95" i="4" l="1"/>
  <c r="J94" i="4"/>
  <c r="M94" i="4" s="1"/>
  <c r="L94" i="4" s="1"/>
  <c r="K94" i="4" s="1"/>
  <c r="P96" i="4"/>
  <c r="Q95" i="4"/>
  <c r="T95" i="4" s="1"/>
  <c r="S95" i="4" s="1"/>
  <c r="R95" i="4" s="1"/>
  <c r="C95" i="4"/>
  <c r="F95" i="4" s="1"/>
  <c r="E95" i="4" s="1"/>
  <c r="D95" i="4" s="1"/>
  <c r="B96" i="4"/>
  <c r="Q96" i="4" l="1"/>
  <c r="T96" i="4" s="1"/>
  <c r="S96" i="4" s="1"/>
  <c r="R96" i="4" s="1"/>
  <c r="P97" i="4"/>
  <c r="I96" i="4"/>
  <c r="J95" i="4"/>
  <c r="M95" i="4" s="1"/>
  <c r="L95" i="4" s="1"/>
  <c r="K95" i="4" s="1"/>
  <c r="C96" i="4"/>
  <c r="F96" i="4" s="1"/>
  <c r="E96" i="4" s="1"/>
  <c r="D96" i="4" s="1"/>
  <c r="B97" i="4"/>
  <c r="P98" i="4" l="1"/>
  <c r="Q97" i="4"/>
  <c r="T97" i="4" s="1"/>
  <c r="S97" i="4" s="1"/>
  <c r="R97" i="4" s="1"/>
  <c r="I97" i="4"/>
  <c r="J96" i="4"/>
  <c r="M96" i="4" s="1"/>
  <c r="L96" i="4" s="1"/>
  <c r="K96" i="4" s="1"/>
  <c r="C97" i="4"/>
  <c r="F97" i="4" s="1"/>
  <c r="E97" i="4" s="1"/>
  <c r="D97" i="4" s="1"/>
  <c r="B98" i="4"/>
  <c r="P99" i="4" l="1"/>
  <c r="Q98" i="4"/>
  <c r="T98" i="4" s="1"/>
  <c r="S98" i="4" s="1"/>
  <c r="R98" i="4" s="1"/>
  <c r="J97" i="4"/>
  <c r="M97" i="4" s="1"/>
  <c r="L97" i="4" s="1"/>
  <c r="K97" i="4" s="1"/>
  <c r="I98" i="4"/>
  <c r="C98" i="4"/>
  <c r="F98" i="4" s="1"/>
  <c r="E98" i="4" s="1"/>
  <c r="D98" i="4" s="1"/>
  <c r="B99" i="4"/>
  <c r="P100" i="4" l="1"/>
  <c r="Q99" i="4"/>
  <c r="T99" i="4" s="1"/>
  <c r="S99" i="4" s="1"/>
  <c r="R99" i="4" s="1"/>
  <c r="I99" i="4"/>
  <c r="J98" i="4"/>
  <c r="M98" i="4" s="1"/>
  <c r="L98" i="4" s="1"/>
  <c r="K98" i="4" s="1"/>
  <c r="B100" i="4"/>
  <c r="C99" i="4"/>
  <c r="F99" i="4" s="1"/>
  <c r="E99" i="4" s="1"/>
  <c r="D99" i="4" s="1"/>
  <c r="J99" i="4" l="1"/>
  <c r="M99" i="4" s="1"/>
  <c r="L99" i="4" s="1"/>
  <c r="K99" i="4" s="1"/>
  <c r="I100" i="4"/>
  <c r="P101" i="4"/>
  <c r="Q100" i="4"/>
  <c r="T100" i="4" s="1"/>
  <c r="S100" i="4" s="1"/>
  <c r="R100" i="4" s="1"/>
  <c r="B101" i="4"/>
  <c r="C100" i="4"/>
  <c r="F100" i="4" s="1"/>
  <c r="E100" i="4" s="1"/>
  <c r="D100" i="4" s="1"/>
  <c r="J100" i="4" l="1"/>
  <c r="M100" i="4" s="1"/>
  <c r="L100" i="4" s="1"/>
  <c r="K100" i="4" s="1"/>
  <c r="I101" i="4"/>
  <c r="Q101" i="4"/>
  <c r="T101" i="4" s="1"/>
  <c r="S101" i="4" s="1"/>
  <c r="R101" i="4" s="1"/>
  <c r="P102" i="4"/>
  <c r="C101" i="4"/>
  <c r="F101" i="4" s="1"/>
  <c r="E101" i="4" s="1"/>
  <c r="D101" i="4" s="1"/>
  <c r="B102" i="4"/>
  <c r="I102" i="4" l="1"/>
  <c r="J101" i="4"/>
  <c r="M101" i="4" s="1"/>
  <c r="L101" i="4" s="1"/>
  <c r="K101" i="4" s="1"/>
  <c r="P103" i="4"/>
  <c r="Q102" i="4"/>
  <c r="T102" i="4" s="1"/>
  <c r="S102" i="4" s="1"/>
  <c r="R102" i="4" s="1"/>
  <c r="C102" i="4"/>
  <c r="F102" i="4" s="1"/>
  <c r="E102" i="4" s="1"/>
  <c r="D102" i="4" s="1"/>
  <c r="B103" i="4"/>
  <c r="I103" i="4" l="1"/>
  <c r="J102" i="4"/>
  <c r="M102" i="4" s="1"/>
  <c r="L102" i="4" s="1"/>
  <c r="K102" i="4" s="1"/>
  <c r="Q103" i="4"/>
  <c r="T103" i="4" s="1"/>
  <c r="S103" i="4" s="1"/>
  <c r="R103" i="4" s="1"/>
  <c r="P104" i="4"/>
  <c r="B104" i="4"/>
  <c r="C103" i="4"/>
  <c r="F103" i="4" s="1"/>
  <c r="E103" i="4" s="1"/>
  <c r="D103" i="4" s="1"/>
  <c r="Q104" i="4" l="1"/>
  <c r="T104" i="4" s="1"/>
  <c r="S104" i="4" s="1"/>
  <c r="R104" i="4" s="1"/>
  <c r="P105" i="4"/>
  <c r="I104" i="4"/>
  <c r="J103" i="4"/>
  <c r="M103" i="4" s="1"/>
  <c r="L103" i="4" s="1"/>
  <c r="K103" i="4" s="1"/>
  <c r="B105" i="4"/>
  <c r="C104" i="4"/>
  <c r="F104" i="4" s="1"/>
  <c r="E104" i="4" s="1"/>
  <c r="D104" i="4" s="1"/>
  <c r="P106" i="4" l="1"/>
  <c r="Q105" i="4"/>
  <c r="T105" i="4" s="1"/>
  <c r="S105" i="4" s="1"/>
  <c r="R105" i="4" s="1"/>
  <c r="I105" i="4"/>
  <c r="J104" i="4"/>
  <c r="M104" i="4" s="1"/>
  <c r="L104" i="4" s="1"/>
  <c r="K104" i="4" s="1"/>
  <c r="B106" i="4"/>
  <c r="C105" i="4"/>
  <c r="F105" i="4" s="1"/>
  <c r="E105" i="4" s="1"/>
  <c r="D105" i="4" s="1"/>
  <c r="I106" i="4" l="1"/>
  <c r="J105" i="4"/>
  <c r="M105" i="4" s="1"/>
  <c r="L105" i="4" s="1"/>
  <c r="K105" i="4" s="1"/>
  <c r="Q106" i="4"/>
  <c r="T106" i="4" s="1"/>
  <c r="S106" i="4" s="1"/>
  <c r="R106" i="4" s="1"/>
  <c r="P107" i="4"/>
  <c r="B107" i="4"/>
  <c r="C106" i="4"/>
  <c r="F106" i="4" s="1"/>
  <c r="E106" i="4" s="1"/>
  <c r="D106" i="4" s="1"/>
  <c r="Q107" i="4" l="1"/>
  <c r="T107" i="4" s="1"/>
  <c r="S107" i="4" s="1"/>
  <c r="R107" i="4" s="1"/>
  <c r="P108" i="4"/>
  <c r="I107" i="4"/>
  <c r="J106" i="4"/>
  <c r="M106" i="4" s="1"/>
  <c r="L106" i="4" s="1"/>
  <c r="K106" i="4" s="1"/>
  <c r="B108" i="4"/>
  <c r="C107" i="4"/>
  <c r="F107" i="4" s="1"/>
  <c r="E107" i="4" s="1"/>
  <c r="D107" i="4" s="1"/>
  <c r="Q108" i="4" l="1"/>
  <c r="T108" i="4" s="1"/>
  <c r="S108" i="4" s="1"/>
  <c r="R108" i="4" s="1"/>
  <c r="P109" i="4"/>
  <c r="I108" i="4"/>
  <c r="J107" i="4"/>
  <c r="M107" i="4" s="1"/>
  <c r="L107" i="4" s="1"/>
  <c r="K107" i="4" s="1"/>
  <c r="B109" i="4"/>
  <c r="C108" i="4"/>
  <c r="F108" i="4" s="1"/>
  <c r="E108" i="4" s="1"/>
  <c r="D108" i="4" s="1"/>
  <c r="P110" i="4" l="1"/>
  <c r="Q109" i="4"/>
  <c r="T109" i="4" s="1"/>
  <c r="S109" i="4" s="1"/>
  <c r="R109" i="4" s="1"/>
  <c r="J108" i="4"/>
  <c r="M108" i="4" s="1"/>
  <c r="L108" i="4" s="1"/>
  <c r="K108" i="4" s="1"/>
  <c r="I109" i="4"/>
  <c r="B110" i="4"/>
  <c r="C109" i="4"/>
  <c r="F109" i="4" s="1"/>
  <c r="E109" i="4" s="1"/>
  <c r="D109" i="4" s="1"/>
  <c r="I110" i="4" l="1"/>
  <c r="J109" i="4"/>
  <c r="M109" i="4" s="1"/>
  <c r="L109" i="4" s="1"/>
  <c r="K109" i="4" s="1"/>
  <c r="P111" i="4"/>
  <c r="Q110" i="4"/>
  <c r="T110" i="4" s="1"/>
  <c r="S110" i="4" s="1"/>
  <c r="R110" i="4" s="1"/>
  <c r="B111" i="4"/>
  <c r="C110" i="4"/>
  <c r="F110" i="4" s="1"/>
  <c r="E110" i="4" s="1"/>
  <c r="D110" i="4" s="1"/>
  <c r="P112" i="4" l="1"/>
  <c r="Q111" i="4"/>
  <c r="T111" i="4" s="1"/>
  <c r="S111" i="4" s="1"/>
  <c r="R111" i="4" s="1"/>
  <c r="I111" i="4"/>
  <c r="J110" i="4"/>
  <c r="M110" i="4" s="1"/>
  <c r="L110" i="4" s="1"/>
  <c r="K110" i="4" s="1"/>
  <c r="B112" i="4"/>
  <c r="C111" i="4"/>
  <c r="F111" i="4" s="1"/>
  <c r="E111" i="4" s="1"/>
  <c r="D111" i="4" s="1"/>
  <c r="J111" i="4" l="1"/>
  <c r="M111" i="4" s="1"/>
  <c r="L111" i="4" s="1"/>
  <c r="K111" i="4" s="1"/>
  <c r="I112" i="4"/>
  <c r="P113" i="4"/>
  <c r="Q112" i="4"/>
  <c r="T112" i="4" s="1"/>
  <c r="S112" i="4" s="1"/>
  <c r="R112" i="4" s="1"/>
  <c r="C112" i="4"/>
  <c r="F112" i="4" s="1"/>
  <c r="E112" i="4" s="1"/>
  <c r="D112" i="4" s="1"/>
  <c r="B113" i="4"/>
  <c r="I113" i="4" l="1"/>
  <c r="J112" i="4"/>
  <c r="M112" i="4" s="1"/>
  <c r="L112" i="4" s="1"/>
  <c r="K112" i="4" s="1"/>
  <c r="Q113" i="4"/>
  <c r="T113" i="4" s="1"/>
  <c r="S113" i="4" s="1"/>
  <c r="R113" i="4" s="1"/>
  <c r="P114" i="4"/>
  <c r="B114" i="4"/>
  <c r="C113" i="4"/>
  <c r="F113" i="4" s="1"/>
  <c r="E113" i="4" s="1"/>
  <c r="D113" i="4" s="1"/>
  <c r="P115" i="4" l="1"/>
  <c r="Q114" i="4"/>
  <c r="T114" i="4" s="1"/>
  <c r="S114" i="4" s="1"/>
  <c r="R114" i="4" s="1"/>
  <c r="J113" i="4"/>
  <c r="M113" i="4" s="1"/>
  <c r="L113" i="4" s="1"/>
  <c r="K113" i="4" s="1"/>
  <c r="I114" i="4"/>
  <c r="B115" i="4"/>
  <c r="C114" i="4"/>
  <c r="F114" i="4" s="1"/>
  <c r="E114" i="4" s="1"/>
  <c r="D114" i="4" s="1"/>
  <c r="I115" i="4" l="1"/>
  <c r="J114" i="4"/>
  <c r="M114" i="4" s="1"/>
  <c r="L114" i="4" s="1"/>
  <c r="K114" i="4" s="1"/>
  <c r="P116" i="4"/>
  <c r="Q115" i="4"/>
  <c r="T115" i="4" s="1"/>
  <c r="S115" i="4" s="1"/>
  <c r="R115" i="4" s="1"/>
  <c r="C115" i="4"/>
  <c r="F115" i="4" s="1"/>
  <c r="E115" i="4" s="1"/>
  <c r="D115" i="4" s="1"/>
  <c r="B116" i="4"/>
  <c r="I116" i="4" l="1"/>
  <c r="J115" i="4"/>
  <c r="M115" i="4" s="1"/>
  <c r="L115" i="4" s="1"/>
  <c r="K115" i="4" s="1"/>
  <c r="Q116" i="4"/>
  <c r="T116" i="4" s="1"/>
  <c r="S116" i="4" s="1"/>
  <c r="R116" i="4" s="1"/>
  <c r="P117" i="4"/>
  <c r="B117" i="4"/>
  <c r="C116" i="4"/>
  <c r="F116" i="4" s="1"/>
  <c r="E116" i="4" s="1"/>
  <c r="D116" i="4" s="1"/>
  <c r="P118" i="4" l="1"/>
  <c r="Q117" i="4"/>
  <c r="T117" i="4" s="1"/>
  <c r="S117" i="4" s="1"/>
  <c r="R117" i="4" s="1"/>
  <c r="J116" i="4"/>
  <c r="M116" i="4" s="1"/>
  <c r="L116" i="4" s="1"/>
  <c r="K116" i="4" s="1"/>
  <c r="I117" i="4"/>
  <c r="B118" i="4"/>
  <c r="C117" i="4"/>
  <c r="F117" i="4" s="1"/>
  <c r="E117" i="4" s="1"/>
  <c r="D117" i="4" s="1"/>
  <c r="Q118" i="4" l="1"/>
  <c r="T118" i="4" s="1"/>
  <c r="S118" i="4" s="1"/>
  <c r="R118" i="4" s="1"/>
  <c r="P119" i="4"/>
  <c r="I118" i="4"/>
  <c r="J117" i="4"/>
  <c r="M117" i="4" s="1"/>
  <c r="L117" i="4" s="1"/>
  <c r="K117" i="4" s="1"/>
  <c r="C118" i="4"/>
  <c r="F118" i="4" s="1"/>
  <c r="E118" i="4" s="1"/>
  <c r="D118" i="4" s="1"/>
  <c r="B119" i="4"/>
  <c r="Q119" i="4" l="1"/>
  <c r="T119" i="4" s="1"/>
  <c r="S119" i="4" s="1"/>
  <c r="R119" i="4" s="1"/>
  <c r="P120" i="4"/>
  <c r="J118" i="4"/>
  <c r="M118" i="4" s="1"/>
  <c r="L118" i="4" s="1"/>
  <c r="K118" i="4" s="1"/>
  <c r="I119" i="4"/>
  <c r="C119" i="4"/>
  <c r="F119" i="4" s="1"/>
  <c r="E119" i="4" s="1"/>
  <c r="D119" i="4" s="1"/>
  <c r="B120" i="4"/>
  <c r="Q120" i="4" l="1"/>
  <c r="T120" i="4" s="1"/>
  <c r="S120" i="4" s="1"/>
  <c r="R120" i="4" s="1"/>
  <c r="P121" i="4"/>
  <c r="I120" i="4"/>
  <c r="J119" i="4"/>
  <c r="M119" i="4" s="1"/>
  <c r="L119" i="4" s="1"/>
  <c r="K119" i="4" s="1"/>
  <c r="C120" i="4"/>
  <c r="F120" i="4" s="1"/>
  <c r="E120" i="4" s="1"/>
  <c r="D120" i="4" s="1"/>
  <c r="B121" i="4"/>
  <c r="P122" i="4" l="1"/>
  <c r="Q121" i="4"/>
  <c r="T121" i="4" s="1"/>
  <c r="S121" i="4" s="1"/>
  <c r="R121" i="4" s="1"/>
  <c r="J120" i="4"/>
  <c r="M120" i="4" s="1"/>
  <c r="L120" i="4" s="1"/>
  <c r="K120" i="4" s="1"/>
  <c r="I121" i="4"/>
  <c r="C121" i="4"/>
  <c r="F121" i="4" s="1"/>
  <c r="E121" i="4" s="1"/>
  <c r="D121" i="4" s="1"/>
  <c r="B122" i="4"/>
  <c r="J121" i="4" l="1"/>
  <c r="M121" i="4" s="1"/>
  <c r="L121" i="4" s="1"/>
  <c r="K121" i="4" s="1"/>
  <c r="I122" i="4"/>
  <c r="Q122" i="4"/>
  <c r="T122" i="4" s="1"/>
  <c r="S122" i="4" s="1"/>
  <c r="R122" i="4" s="1"/>
  <c r="P123" i="4"/>
  <c r="B123" i="4"/>
  <c r="C122" i="4"/>
  <c r="F122" i="4" s="1"/>
  <c r="E122" i="4" s="1"/>
  <c r="D122" i="4" s="1"/>
  <c r="J122" i="4" l="1"/>
  <c r="M122" i="4" s="1"/>
  <c r="L122" i="4" s="1"/>
  <c r="K122" i="4" s="1"/>
  <c r="I123" i="4"/>
  <c r="P124" i="4"/>
  <c r="Q123" i="4"/>
  <c r="T123" i="4" s="1"/>
  <c r="S123" i="4" s="1"/>
  <c r="R123" i="4" s="1"/>
  <c r="C123" i="4"/>
  <c r="F123" i="4" s="1"/>
  <c r="E123" i="4" s="1"/>
  <c r="D123" i="4" s="1"/>
  <c r="B124" i="4"/>
  <c r="I124" i="4" l="1"/>
  <c r="J123" i="4"/>
  <c r="M123" i="4" s="1"/>
  <c r="L123" i="4" s="1"/>
  <c r="K123" i="4" s="1"/>
  <c r="P125" i="4"/>
  <c r="Q124" i="4"/>
  <c r="T124" i="4" s="1"/>
  <c r="S124" i="4" s="1"/>
  <c r="R124" i="4" s="1"/>
  <c r="B125" i="4"/>
  <c r="C124" i="4"/>
  <c r="F124" i="4" s="1"/>
  <c r="E124" i="4" s="1"/>
  <c r="D124" i="4" s="1"/>
  <c r="Q125" i="4" l="1"/>
  <c r="T125" i="4" s="1"/>
  <c r="S125" i="4" s="1"/>
  <c r="R125" i="4" s="1"/>
  <c r="P126" i="4"/>
  <c r="J124" i="4"/>
  <c r="M124" i="4" s="1"/>
  <c r="L124" i="4" s="1"/>
  <c r="K124" i="4" s="1"/>
  <c r="I125" i="4"/>
  <c r="B126" i="4"/>
  <c r="C125" i="4"/>
  <c r="F125" i="4" s="1"/>
  <c r="E125" i="4" s="1"/>
  <c r="D125" i="4" s="1"/>
  <c r="Q126" i="4" l="1"/>
  <c r="T126" i="4" s="1"/>
  <c r="S126" i="4" s="1"/>
  <c r="R126" i="4" s="1"/>
  <c r="P127" i="4"/>
  <c r="J125" i="4"/>
  <c r="M125" i="4" s="1"/>
  <c r="L125" i="4" s="1"/>
  <c r="K125" i="4" s="1"/>
  <c r="I126" i="4"/>
  <c r="B127" i="4"/>
  <c r="C126" i="4"/>
  <c r="F126" i="4" s="1"/>
  <c r="E126" i="4" s="1"/>
  <c r="D126" i="4" s="1"/>
  <c r="Q127" i="4" l="1"/>
  <c r="T127" i="4" s="1"/>
  <c r="S127" i="4" s="1"/>
  <c r="R127" i="4" s="1"/>
  <c r="P128" i="4"/>
  <c r="J126" i="4"/>
  <c r="M126" i="4" s="1"/>
  <c r="L126" i="4" s="1"/>
  <c r="K126" i="4" s="1"/>
  <c r="I127" i="4"/>
  <c r="C127" i="4"/>
  <c r="F127" i="4" s="1"/>
  <c r="E127" i="4" s="1"/>
  <c r="D127" i="4" s="1"/>
  <c r="B128" i="4"/>
  <c r="P129" i="4" l="1"/>
  <c r="Q128" i="4"/>
  <c r="T128" i="4" s="1"/>
  <c r="S128" i="4" s="1"/>
  <c r="R128" i="4" s="1"/>
  <c r="J127" i="4"/>
  <c r="M127" i="4" s="1"/>
  <c r="L127" i="4" s="1"/>
  <c r="K127" i="4" s="1"/>
  <c r="I128" i="4"/>
  <c r="C128" i="4"/>
  <c r="F128" i="4" s="1"/>
  <c r="E128" i="4" s="1"/>
  <c r="D128" i="4" s="1"/>
  <c r="B129" i="4"/>
  <c r="P130" i="4" l="1"/>
  <c r="Q129" i="4"/>
  <c r="T129" i="4" s="1"/>
  <c r="S129" i="4" s="1"/>
  <c r="R129" i="4" s="1"/>
  <c r="J128" i="4"/>
  <c r="M128" i="4" s="1"/>
  <c r="L128" i="4" s="1"/>
  <c r="K128" i="4" s="1"/>
  <c r="I129" i="4"/>
  <c r="B130" i="4"/>
  <c r="C129" i="4"/>
  <c r="F129" i="4" s="1"/>
  <c r="E129" i="4" s="1"/>
  <c r="D129" i="4" s="1"/>
  <c r="J129" i="4" l="1"/>
  <c r="M129" i="4" s="1"/>
  <c r="L129" i="4" s="1"/>
  <c r="K129" i="4" s="1"/>
  <c r="I130" i="4"/>
  <c r="Q130" i="4"/>
  <c r="T130" i="4" s="1"/>
  <c r="S130" i="4" s="1"/>
  <c r="R130" i="4" s="1"/>
  <c r="P131" i="4"/>
  <c r="C130" i="4"/>
  <c r="F130" i="4" s="1"/>
  <c r="E130" i="4" s="1"/>
  <c r="D130" i="4" s="1"/>
  <c r="B131" i="4"/>
  <c r="J130" i="4" l="1"/>
  <c r="M130" i="4" s="1"/>
  <c r="L130" i="4" s="1"/>
  <c r="K130" i="4" s="1"/>
  <c r="I131" i="4"/>
  <c r="Q131" i="4"/>
  <c r="T131" i="4" s="1"/>
  <c r="S131" i="4" s="1"/>
  <c r="R131" i="4" s="1"/>
  <c r="P132" i="4"/>
  <c r="B132" i="4"/>
  <c r="C131" i="4"/>
  <c r="F131" i="4" s="1"/>
  <c r="E131" i="4" s="1"/>
  <c r="D131" i="4" s="1"/>
  <c r="I132" i="4" l="1"/>
  <c r="J131" i="4"/>
  <c r="M131" i="4" s="1"/>
  <c r="L131" i="4" s="1"/>
  <c r="K131" i="4" s="1"/>
  <c r="Q132" i="4"/>
  <c r="T132" i="4" s="1"/>
  <c r="S132" i="4" s="1"/>
  <c r="R132" i="4" s="1"/>
  <c r="P133" i="4"/>
  <c r="B133" i="4"/>
  <c r="C132" i="4"/>
  <c r="F132" i="4" s="1"/>
  <c r="E132" i="4" s="1"/>
  <c r="D132" i="4" s="1"/>
  <c r="J132" i="4" l="1"/>
  <c r="M132" i="4" s="1"/>
  <c r="L132" i="4" s="1"/>
  <c r="K132" i="4" s="1"/>
  <c r="I133" i="4"/>
  <c r="P134" i="4"/>
  <c r="Q133" i="4"/>
  <c r="T133" i="4" s="1"/>
  <c r="S133" i="4" s="1"/>
  <c r="R133" i="4" s="1"/>
  <c r="C133" i="4"/>
  <c r="F133" i="4" s="1"/>
  <c r="E133" i="4" s="1"/>
  <c r="D133" i="4" s="1"/>
  <c r="B134" i="4"/>
  <c r="I134" i="4" l="1"/>
  <c r="J133" i="4"/>
  <c r="M133" i="4" s="1"/>
  <c r="L133" i="4" s="1"/>
  <c r="K133" i="4" s="1"/>
  <c r="Q134" i="4"/>
  <c r="T134" i="4" s="1"/>
  <c r="S134" i="4" s="1"/>
  <c r="R134" i="4" s="1"/>
  <c r="P135" i="4"/>
  <c r="C134" i="4"/>
  <c r="F134" i="4" s="1"/>
  <c r="E134" i="4" s="1"/>
  <c r="D134" i="4" s="1"/>
  <c r="B135" i="4"/>
  <c r="P136" i="4" l="1"/>
  <c r="Q135" i="4"/>
  <c r="T135" i="4" s="1"/>
  <c r="S135" i="4" s="1"/>
  <c r="R135" i="4" s="1"/>
  <c r="I135" i="4"/>
  <c r="J134" i="4"/>
  <c r="M134" i="4" s="1"/>
  <c r="L134" i="4" s="1"/>
  <c r="K134" i="4" s="1"/>
  <c r="B136" i="4"/>
  <c r="C135" i="4"/>
  <c r="F135" i="4" s="1"/>
  <c r="E135" i="4" s="1"/>
  <c r="D135" i="4" s="1"/>
  <c r="I136" i="4" l="1"/>
  <c r="J135" i="4"/>
  <c r="M135" i="4" s="1"/>
  <c r="L135" i="4" s="1"/>
  <c r="K135" i="4" s="1"/>
  <c r="Q136" i="4"/>
  <c r="T136" i="4" s="1"/>
  <c r="S136" i="4" s="1"/>
  <c r="R136" i="4" s="1"/>
  <c r="P137" i="4"/>
  <c r="B137" i="4"/>
  <c r="C136" i="4"/>
  <c r="F136" i="4" s="1"/>
  <c r="E136" i="4" s="1"/>
  <c r="D136" i="4" s="1"/>
  <c r="J136" i="4" l="1"/>
  <c r="M136" i="4" s="1"/>
  <c r="L136" i="4" s="1"/>
  <c r="K136" i="4" s="1"/>
  <c r="I137" i="4"/>
  <c r="P138" i="4"/>
  <c r="Q137" i="4"/>
  <c r="T137" i="4" s="1"/>
  <c r="S137" i="4" s="1"/>
  <c r="R137" i="4" s="1"/>
  <c r="C137" i="4"/>
  <c r="F137" i="4" s="1"/>
  <c r="E137" i="4" s="1"/>
  <c r="D137" i="4" s="1"/>
  <c r="B138" i="4"/>
  <c r="J137" i="4" l="1"/>
  <c r="M137" i="4" s="1"/>
  <c r="L137" i="4" s="1"/>
  <c r="K137" i="4" s="1"/>
  <c r="I138" i="4"/>
  <c r="Q138" i="4"/>
  <c r="T138" i="4" s="1"/>
  <c r="S138" i="4" s="1"/>
  <c r="R138" i="4" s="1"/>
  <c r="P139" i="4"/>
  <c r="B139" i="4"/>
  <c r="C138" i="4"/>
  <c r="F138" i="4" s="1"/>
  <c r="E138" i="4" s="1"/>
  <c r="D138" i="4" s="1"/>
  <c r="J138" i="4" l="1"/>
  <c r="M138" i="4" s="1"/>
  <c r="L138" i="4" s="1"/>
  <c r="K138" i="4" s="1"/>
  <c r="I139" i="4"/>
  <c r="Q139" i="4"/>
  <c r="T139" i="4" s="1"/>
  <c r="S139" i="4" s="1"/>
  <c r="R139" i="4" s="1"/>
  <c r="P140" i="4"/>
  <c r="C139" i="4"/>
  <c r="F139" i="4" s="1"/>
  <c r="E139" i="4" s="1"/>
  <c r="D139" i="4" s="1"/>
  <c r="B140" i="4"/>
  <c r="I140" i="4" l="1"/>
  <c r="J139" i="4"/>
  <c r="M139" i="4" s="1"/>
  <c r="L139" i="4" s="1"/>
  <c r="K139" i="4" s="1"/>
  <c r="Q140" i="4"/>
  <c r="T140" i="4" s="1"/>
  <c r="S140" i="4" s="1"/>
  <c r="R140" i="4" s="1"/>
  <c r="P141" i="4"/>
  <c r="C140" i="4"/>
  <c r="F140" i="4" s="1"/>
  <c r="E140" i="4" s="1"/>
  <c r="D140" i="4" s="1"/>
  <c r="B141" i="4"/>
  <c r="I141" i="4" l="1"/>
  <c r="J140" i="4"/>
  <c r="M140" i="4" s="1"/>
  <c r="L140" i="4" s="1"/>
  <c r="K140" i="4" s="1"/>
  <c r="Q141" i="4"/>
  <c r="T141" i="4" s="1"/>
  <c r="S141" i="4" s="1"/>
  <c r="R141" i="4" s="1"/>
  <c r="P142" i="4"/>
  <c r="B142" i="4"/>
  <c r="C141" i="4"/>
  <c r="F141" i="4" s="1"/>
  <c r="E141" i="4" s="1"/>
  <c r="D141" i="4" s="1"/>
  <c r="P143" i="4" l="1"/>
  <c r="Q142" i="4"/>
  <c r="T142" i="4" s="1"/>
  <c r="S142" i="4" s="1"/>
  <c r="R142" i="4" s="1"/>
  <c r="J141" i="4"/>
  <c r="M141" i="4" s="1"/>
  <c r="L141" i="4" s="1"/>
  <c r="K141" i="4" s="1"/>
  <c r="I142" i="4"/>
  <c r="C142" i="4"/>
  <c r="F142" i="4" s="1"/>
  <c r="E142" i="4" s="1"/>
  <c r="D142" i="4" s="1"/>
  <c r="B143" i="4"/>
  <c r="I143" i="4" l="1"/>
  <c r="J142" i="4"/>
  <c r="M142" i="4" s="1"/>
  <c r="L142" i="4" s="1"/>
  <c r="K142" i="4" s="1"/>
  <c r="P144" i="4"/>
  <c r="Q143" i="4"/>
  <c r="T143" i="4" s="1"/>
  <c r="S143" i="4" s="1"/>
  <c r="R143" i="4" s="1"/>
  <c r="B144" i="4"/>
  <c r="C143" i="4"/>
  <c r="F143" i="4" s="1"/>
  <c r="E143" i="4" s="1"/>
  <c r="D143" i="4" s="1"/>
  <c r="Q144" i="4" l="1"/>
  <c r="T144" i="4" s="1"/>
  <c r="S144" i="4" s="1"/>
  <c r="R144" i="4" s="1"/>
  <c r="P145" i="4"/>
  <c r="I144" i="4"/>
  <c r="J143" i="4"/>
  <c r="M143" i="4" s="1"/>
  <c r="L143" i="4" s="1"/>
  <c r="K143" i="4" s="1"/>
  <c r="C144" i="4"/>
  <c r="F144" i="4" s="1"/>
  <c r="E144" i="4" s="1"/>
  <c r="D144" i="4" s="1"/>
  <c r="B145" i="4"/>
  <c r="Q145" i="4" l="1"/>
  <c r="T145" i="4" s="1"/>
  <c r="S145" i="4" s="1"/>
  <c r="R145" i="4" s="1"/>
  <c r="P146" i="4"/>
  <c r="J144" i="4"/>
  <c r="M144" i="4" s="1"/>
  <c r="L144" i="4" s="1"/>
  <c r="K144" i="4" s="1"/>
  <c r="I145" i="4"/>
  <c r="B146" i="4"/>
  <c r="C145" i="4"/>
  <c r="F145" i="4" s="1"/>
  <c r="E145" i="4" s="1"/>
  <c r="D145" i="4" s="1"/>
  <c r="Q146" i="4" l="1"/>
  <c r="T146" i="4" s="1"/>
  <c r="S146" i="4" s="1"/>
  <c r="R146" i="4" s="1"/>
  <c r="P147" i="4"/>
  <c r="I146" i="4"/>
  <c r="J145" i="4"/>
  <c r="M145" i="4" s="1"/>
  <c r="L145" i="4" s="1"/>
  <c r="K145" i="4" s="1"/>
  <c r="B147" i="4"/>
  <c r="C146" i="4"/>
  <c r="F146" i="4" s="1"/>
  <c r="E146" i="4" s="1"/>
  <c r="D146" i="4" s="1"/>
  <c r="P148" i="4" l="1"/>
  <c r="Q147" i="4"/>
  <c r="T147" i="4" s="1"/>
  <c r="S147" i="4" s="1"/>
  <c r="R147" i="4" s="1"/>
  <c r="J146" i="4"/>
  <c r="M146" i="4" s="1"/>
  <c r="L146" i="4" s="1"/>
  <c r="K146" i="4" s="1"/>
  <c r="I147" i="4"/>
  <c r="C147" i="4"/>
  <c r="F147" i="4" s="1"/>
  <c r="E147" i="4" s="1"/>
  <c r="D147" i="4" s="1"/>
  <c r="B148" i="4"/>
  <c r="Q148" i="4" l="1"/>
  <c r="T148" i="4" s="1"/>
  <c r="S148" i="4" s="1"/>
  <c r="R148" i="4" s="1"/>
  <c r="P149" i="4"/>
  <c r="J147" i="4"/>
  <c r="M147" i="4" s="1"/>
  <c r="L147" i="4" s="1"/>
  <c r="K147" i="4" s="1"/>
  <c r="I148" i="4"/>
  <c r="B149" i="4"/>
  <c r="C148" i="4"/>
  <c r="F148" i="4" s="1"/>
  <c r="E148" i="4" s="1"/>
  <c r="D148" i="4" s="1"/>
  <c r="Q149" i="4" l="1"/>
  <c r="T149" i="4" s="1"/>
  <c r="S149" i="4" s="1"/>
  <c r="R149" i="4" s="1"/>
  <c r="P150" i="4"/>
  <c r="I149" i="4"/>
  <c r="J148" i="4"/>
  <c r="M148" i="4" s="1"/>
  <c r="L148" i="4" s="1"/>
  <c r="K148" i="4" s="1"/>
  <c r="B150" i="4"/>
  <c r="C149" i="4"/>
  <c r="F149" i="4" s="1"/>
  <c r="E149" i="4" s="1"/>
  <c r="D149" i="4" s="1"/>
  <c r="Q150" i="4" l="1"/>
  <c r="T150" i="4" s="1"/>
  <c r="S150" i="4" s="1"/>
  <c r="R150" i="4" s="1"/>
  <c r="P151" i="4"/>
  <c r="J149" i="4"/>
  <c r="M149" i="4" s="1"/>
  <c r="L149" i="4" s="1"/>
  <c r="K149" i="4" s="1"/>
  <c r="I150" i="4"/>
  <c r="C150" i="4"/>
  <c r="F150" i="4" s="1"/>
  <c r="E150" i="4" s="1"/>
  <c r="D150" i="4" s="1"/>
  <c r="B151" i="4"/>
  <c r="P152" i="4" l="1"/>
  <c r="Q151" i="4"/>
  <c r="T151" i="4" s="1"/>
  <c r="S151" i="4" s="1"/>
  <c r="R151" i="4" s="1"/>
  <c r="J150" i="4"/>
  <c r="M150" i="4" s="1"/>
  <c r="L150" i="4" s="1"/>
  <c r="K150" i="4" s="1"/>
  <c r="I151" i="4"/>
  <c r="B152" i="4"/>
  <c r="C151" i="4"/>
  <c r="F151" i="4" s="1"/>
  <c r="E151" i="4" s="1"/>
  <c r="D151" i="4" s="1"/>
  <c r="I152" i="4" l="1"/>
  <c r="J151" i="4"/>
  <c r="M151" i="4" s="1"/>
  <c r="L151" i="4" s="1"/>
  <c r="K151" i="4" s="1"/>
  <c r="Q152" i="4"/>
  <c r="T152" i="4" s="1"/>
  <c r="S152" i="4" s="1"/>
  <c r="R152" i="4" s="1"/>
  <c r="P153" i="4"/>
  <c r="B153" i="4"/>
  <c r="C152" i="4"/>
  <c r="F152" i="4" s="1"/>
  <c r="E152" i="4" s="1"/>
  <c r="D152" i="4" s="1"/>
  <c r="Q153" i="4" l="1"/>
  <c r="T153" i="4" s="1"/>
  <c r="S153" i="4" s="1"/>
  <c r="R153" i="4" s="1"/>
  <c r="P154" i="4"/>
  <c r="J152" i="4"/>
  <c r="M152" i="4" s="1"/>
  <c r="L152" i="4" s="1"/>
  <c r="K152" i="4" s="1"/>
  <c r="I153" i="4"/>
  <c r="B154" i="4"/>
  <c r="C153" i="4"/>
  <c r="F153" i="4" s="1"/>
  <c r="E153" i="4" s="1"/>
  <c r="D153" i="4" s="1"/>
  <c r="P155" i="4" l="1"/>
  <c r="Q154" i="4"/>
  <c r="T154" i="4" s="1"/>
  <c r="S154" i="4" s="1"/>
  <c r="R154" i="4" s="1"/>
  <c r="J153" i="4"/>
  <c r="M153" i="4" s="1"/>
  <c r="L153" i="4" s="1"/>
  <c r="K153" i="4" s="1"/>
  <c r="I154" i="4"/>
  <c r="B155" i="4"/>
  <c r="C154" i="4"/>
  <c r="F154" i="4" s="1"/>
  <c r="E154" i="4" s="1"/>
  <c r="D154" i="4" s="1"/>
  <c r="J154" i="4" l="1"/>
  <c r="M154" i="4" s="1"/>
  <c r="L154" i="4" s="1"/>
  <c r="K154" i="4" s="1"/>
  <c r="I155" i="4"/>
  <c r="Q155" i="4"/>
  <c r="T155" i="4" s="1"/>
  <c r="S155" i="4" s="1"/>
  <c r="R155" i="4" s="1"/>
  <c r="P156" i="4"/>
  <c r="C155" i="4"/>
  <c r="F155" i="4" s="1"/>
  <c r="E155" i="4" s="1"/>
  <c r="D155" i="4" s="1"/>
  <c r="B156" i="4"/>
  <c r="J155" i="4" l="1"/>
  <c r="M155" i="4" s="1"/>
  <c r="L155" i="4" s="1"/>
  <c r="K155" i="4" s="1"/>
  <c r="I156" i="4"/>
  <c r="P157" i="4"/>
  <c r="Q156" i="4"/>
  <c r="T156" i="4" s="1"/>
  <c r="S156" i="4" s="1"/>
  <c r="R156" i="4" s="1"/>
  <c r="B157" i="4"/>
  <c r="C156" i="4"/>
  <c r="F156" i="4" s="1"/>
  <c r="E156" i="4" s="1"/>
  <c r="D156" i="4" s="1"/>
  <c r="I157" i="4" l="1"/>
  <c r="J156" i="4"/>
  <c r="M156" i="4" s="1"/>
  <c r="L156" i="4" s="1"/>
  <c r="K156" i="4" s="1"/>
  <c r="Q157" i="4"/>
  <c r="T157" i="4" s="1"/>
  <c r="S157" i="4" s="1"/>
  <c r="R157" i="4" s="1"/>
  <c r="P158" i="4"/>
  <c r="B158" i="4"/>
  <c r="C157" i="4"/>
  <c r="F157" i="4" s="1"/>
  <c r="E157" i="4" s="1"/>
  <c r="D157" i="4" s="1"/>
  <c r="I158" i="4" l="1"/>
  <c r="J157" i="4"/>
  <c r="M157" i="4" s="1"/>
  <c r="L157" i="4" s="1"/>
  <c r="K157" i="4" s="1"/>
  <c r="P159" i="4"/>
  <c r="Q158" i="4"/>
  <c r="T158" i="4" s="1"/>
  <c r="S158" i="4" s="1"/>
  <c r="R158" i="4" s="1"/>
  <c r="C158" i="4"/>
  <c r="F158" i="4" s="1"/>
  <c r="E158" i="4" s="1"/>
  <c r="D158" i="4" s="1"/>
  <c r="B159" i="4"/>
  <c r="P160" i="4" l="1"/>
  <c r="Q159" i="4"/>
  <c r="T159" i="4" s="1"/>
  <c r="S159" i="4" s="1"/>
  <c r="R159" i="4" s="1"/>
  <c r="I159" i="4"/>
  <c r="J158" i="4"/>
  <c r="M158" i="4" s="1"/>
  <c r="L158" i="4" s="1"/>
  <c r="K158" i="4" s="1"/>
  <c r="C159" i="4"/>
  <c r="F159" i="4" s="1"/>
  <c r="E159" i="4" s="1"/>
  <c r="D159" i="4" s="1"/>
  <c r="B160" i="4"/>
  <c r="J159" i="4" l="1"/>
  <c r="M159" i="4" s="1"/>
  <c r="L159" i="4" s="1"/>
  <c r="K159" i="4" s="1"/>
  <c r="I160" i="4"/>
  <c r="P161" i="4"/>
  <c r="Q160" i="4"/>
  <c r="T160" i="4" s="1"/>
  <c r="S160" i="4" s="1"/>
  <c r="R160" i="4" s="1"/>
  <c r="B161" i="4"/>
  <c r="C160" i="4"/>
  <c r="F160" i="4" s="1"/>
  <c r="E160" i="4" s="1"/>
  <c r="D160" i="4" s="1"/>
  <c r="J160" i="4" l="1"/>
  <c r="M160" i="4" s="1"/>
  <c r="L160" i="4" s="1"/>
  <c r="K160" i="4" s="1"/>
  <c r="I161" i="4"/>
  <c r="P162" i="4"/>
  <c r="Q161" i="4"/>
  <c r="T161" i="4" s="1"/>
  <c r="S161" i="4" s="1"/>
  <c r="R161" i="4" s="1"/>
  <c r="B162" i="4"/>
  <c r="C161" i="4"/>
  <c r="F161" i="4" s="1"/>
  <c r="E161" i="4" s="1"/>
  <c r="D161" i="4" s="1"/>
  <c r="I162" i="4" l="1"/>
  <c r="J161" i="4"/>
  <c r="M161" i="4" s="1"/>
  <c r="L161" i="4" s="1"/>
  <c r="K161" i="4" s="1"/>
  <c r="Q162" i="4"/>
  <c r="T162" i="4" s="1"/>
  <c r="S162" i="4" s="1"/>
  <c r="R162" i="4" s="1"/>
  <c r="P163" i="4"/>
  <c r="B163" i="4"/>
  <c r="C162" i="4"/>
  <c r="F162" i="4" s="1"/>
  <c r="E162" i="4" s="1"/>
  <c r="D162" i="4" s="1"/>
  <c r="I163" i="4" l="1"/>
  <c r="J162" i="4"/>
  <c r="M162" i="4" s="1"/>
  <c r="L162" i="4" s="1"/>
  <c r="K162" i="4" s="1"/>
  <c r="P164" i="4"/>
  <c r="Q163" i="4"/>
  <c r="T163" i="4" s="1"/>
  <c r="S163" i="4" s="1"/>
  <c r="R163" i="4" s="1"/>
  <c r="C163" i="4"/>
  <c r="F163" i="4" s="1"/>
  <c r="E163" i="4" s="1"/>
  <c r="D163" i="4" s="1"/>
  <c r="B164" i="4"/>
  <c r="P165" i="4" l="1"/>
  <c r="Q164" i="4"/>
  <c r="T164" i="4" s="1"/>
  <c r="S164" i="4" s="1"/>
  <c r="R164" i="4" s="1"/>
  <c r="J163" i="4"/>
  <c r="M163" i="4" s="1"/>
  <c r="L163" i="4" s="1"/>
  <c r="K163" i="4" s="1"/>
  <c r="I164" i="4"/>
  <c r="B165" i="4"/>
  <c r="C164" i="4"/>
  <c r="F164" i="4" s="1"/>
  <c r="E164" i="4" s="1"/>
  <c r="D164" i="4" s="1"/>
  <c r="J164" i="4" l="1"/>
  <c r="M164" i="4" s="1"/>
  <c r="L164" i="4" s="1"/>
  <c r="K164" i="4" s="1"/>
  <c r="I165" i="4"/>
  <c r="P166" i="4"/>
  <c r="Q165" i="4"/>
  <c r="T165" i="4" s="1"/>
  <c r="S165" i="4" s="1"/>
  <c r="R165" i="4" s="1"/>
  <c r="C165" i="4"/>
  <c r="F165" i="4" s="1"/>
  <c r="E165" i="4" s="1"/>
  <c r="D165" i="4" s="1"/>
  <c r="B166" i="4"/>
  <c r="I166" i="4" l="1"/>
  <c r="J165" i="4"/>
  <c r="M165" i="4" s="1"/>
  <c r="L165" i="4" s="1"/>
  <c r="K165" i="4" s="1"/>
  <c r="Q166" i="4"/>
  <c r="T166" i="4" s="1"/>
  <c r="S166" i="4" s="1"/>
  <c r="R166" i="4" s="1"/>
  <c r="P167" i="4"/>
  <c r="B167" i="4"/>
  <c r="C166" i="4"/>
  <c r="F166" i="4" s="1"/>
  <c r="E166" i="4" s="1"/>
  <c r="D166" i="4" s="1"/>
  <c r="I167" i="4" l="1"/>
  <c r="J166" i="4"/>
  <c r="M166" i="4" s="1"/>
  <c r="L166" i="4" s="1"/>
  <c r="K166" i="4" s="1"/>
  <c r="P168" i="4"/>
  <c r="Q167" i="4"/>
  <c r="T167" i="4" s="1"/>
  <c r="S167" i="4" s="1"/>
  <c r="R167" i="4" s="1"/>
  <c r="B168" i="4"/>
  <c r="C167" i="4"/>
  <c r="F167" i="4" s="1"/>
  <c r="E167" i="4" s="1"/>
  <c r="D167" i="4" s="1"/>
  <c r="I168" i="4" l="1"/>
  <c r="J167" i="4"/>
  <c r="M167" i="4" s="1"/>
  <c r="L167" i="4" s="1"/>
  <c r="K167" i="4" s="1"/>
  <c r="Q168" i="4"/>
  <c r="T168" i="4" s="1"/>
  <c r="S168" i="4" s="1"/>
  <c r="R168" i="4" s="1"/>
  <c r="P169" i="4"/>
  <c r="B169" i="4"/>
  <c r="C168" i="4"/>
  <c r="F168" i="4" s="1"/>
  <c r="E168" i="4" s="1"/>
  <c r="D168" i="4" s="1"/>
  <c r="Q169" i="4" l="1"/>
  <c r="T169" i="4" s="1"/>
  <c r="S169" i="4" s="1"/>
  <c r="R169" i="4" s="1"/>
  <c r="P170" i="4"/>
  <c r="I169" i="4"/>
  <c r="J168" i="4"/>
  <c r="M168" i="4" s="1"/>
  <c r="L168" i="4" s="1"/>
  <c r="K168" i="4" s="1"/>
  <c r="B170" i="4"/>
  <c r="C169" i="4"/>
  <c r="F169" i="4" s="1"/>
  <c r="E169" i="4" s="1"/>
  <c r="D169" i="4" s="1"/>
  <c r="Q170" i="4" l="1"/>
  <c r="T170" i="4" s="1"/>
  <c r="S170" i="4" s="1"/>
  <c r="R170" i="4" s="1"/>
  <c r="P171" i="4"/>
  <c r="I170" i="4"/>
  <c r="J169" i="4"/>
  <c r="M169" i="4" s="1"/>
  <c r="L169" i="4" s="1"/>
  <c r="K169" i="4" s="1"/>
  <c r="B171" i="4"/>
  <c r="C170" i="4"/>
  <c r="F170" i="4" s="1"/>
  <c r="E170" i="4" s="1"/>
  <c r="D170" i="4" s="1"/>
  <c r="Q171" i="4" l="1"/>
  <c r="T171" i="4" s="1"/>
  <c r="S171" i="4" s="1"/>
  <c r="R171" i="4" s="1"/>
  <c r="P172" i="4"/>
  <c r="I171" i="4"/>
  <c r="J170" i="4"/>
  <c r="M170" i="4" s="1"/>
  <c r="L170" i="4" s="1"/>
  <c r="K170" i="4" s="1"/>
  <c r="C171" i="4"/>
  <c r="F171" i="4" s="1"/>
  <c r="E171" i="4" s="1"/>
  <c r="D171" i="4" s="1"/>
  <c r="B172" i="4"/>
  <c r="P173" i="4" l="1"/>
  <c r="Q172" i="4"/>
  <c r="T172" i="4" s="1"/>
  <c r="S172" i="4" s="1"/>
  <c r="R172" i="4" s="1"/>
  <c r="I172" i="4"/>
  <c r="J171" i="4"/>
  <c r="M171" i="4" s="1"/>
  <c r="L171" i="4" s="1"/>
  <c r="K171" i="4" s="1"/>
  <c r="C172" i="4"/>
  <c r="F172" i="4" s="1"/>
  <c r="E172" i="4" s="1"/>
  <c r="D172" i="4" s="1"/>
  <c r="B173" i="4"/>
  <c r="P174" i="4" l="1"/>
  <c r="Q173" i="4"/>
  <c r="T173" i="4" s="1"/>
  <c r="S173" i="4" s="1"/>
  <c r="R173" i="4" s="1"/>
  <c r="I173" i="4"/>
  <c r="J172" i="4"/>
  <c r="M172" i="4" s="1"/>
  <c r="L172" i="4" s="1"/>
  <c r="K172" i="4" s="1"/>
  <c r="B174" i="4"/>
  <c r="C173" i="4"/>
  <c r="F173" i="4" s="1"/>
  <c r="E173" i="4" s="1"/>
  <c r="D173" i="4" s="1"/>
  <c r="I174" i="4" l="1"/>
  <c r="J173" i="4"/>
  <c r="M173" i="4" s="1"/>
  <c r="L173" i="4" s="1"/>
  <c r="K173" i="4" s="1"/>
  <c r="Q174" i="4"/>
  <c r="T174" i="4" s="1"/>
  <c r="S174" i="4" s="1"/>
  <c r="R174" i="4" s="1"/>
  <c r="P175" i="4"/>
  <c r="C174" i="4"/>
  <c r="F174" i="4" s="1"/>
  <c r="E174" i="4" s="1"/>
  <c r="D174" i="4" s="1"/>
  <c r="B175" i="4"/>
  <c r="I175" i="4" l="1"/>
  <c r="J174" i="4"/>
  <c r="M174" i="4" s="1"/>
  <c r="L174" i="4" s="1"/>
  <c r="K174" i="4" s="1"/>
  <c r="P176" i="4"/>
  <c r="Q175" i="4"/>
  <c r="T175" i="4" s="1"/>
  <c r="S175" i="4" s="1"/>
  <c r="R175" i="4" s="1"/>
  <c r="C175" i="4"/>
  <c r="F175" i="4" s="1"/>
  <c r="E175" i="4" s="1"/>
  <c r="D175" i="4" s="1"/>
  <c r="B176" i="4"/>
  <c r="P177" i="4" l="1"/>
  <c r="Q176" i="4"/>
  <c r="T176" i="4" s="1"/>
  <c r="S176" i="4" s="1"/>
  <c r="R176" i="4" s="1"/>
  <c r="J175" i="4"/>
  <c r="M175" i="4" s="1"/>
  <c r="L175" i="4" s="1"/>
  <c r="K175" i="4" s="1"/>
  <c r="I176" i="4"/>
  <c r="C176" i="4"/>
  <c r="F176" i="4" s="1"/>
  <c r="E176" i="4" s="1"/>
  <c r="D176" i="4" s="1"/>
  <c r="B177" i="4"/>
  <c r="Q177" i="4" l="1"/>
  <c r="T177" i="4" s="1"/>
  <c r="S177" i="4" s="1"/>
  <c r="R177" i="4" s="1"/>
  <c r="P178" i="4"/>
  <c r="I177" i="4"/>
  <c r="J176" i="4"/>
  <c r="M176" i="4" s="1"/>
  <c r="L176" i="4" s="1"/>
  <c r="K176" i="4" s="1"/>
  <c r="B178" i="4"/>
  <c r="C177" i="4"/>
  <c r="F177" i="4" s="1"/>
  <c r="E177" i="4" s="1"/>
  <c r="D177" i="4" s="1"/>
  <c r="P179" i="4" l="1"/>
  <c r="Q178" i="4"/>
  <c r="T178" i="4" s="1"/>
  <c r="S178" i="4" s="1"/>
  <c r="R178" i="4" s="1"/>
  <c r="J177" i="4"/>
  <c r="M177" i="4" s="1"/>
  <c r="L177" i="4" s="1"/>
  <c r="K177" i="4" s="1"/>
  <c r="I178" i="4"/>
  <c r="C178" i="4"/>
  <c r="F178" i="4" s="1"/>
  <c r="E178" i="4" s="1"/>
  <c r="D178" i="4" s="1"/>
  <c r="B179" i="4"/>
  <c r="P180" i="4" l="1"/>
  <c r="Q179" i="4"/>
  <c r="T179" i="4" s="1"/>
  <c r="S179" i="4" s="1"/>
  <c r="R179" i="4" s="1"/>
  <c r="I179" i="4"/>
  <c r="J178" i="4"/>
  <c r="M178" i="4" s="1"/>
  <c r="L178" i="4" s="1"/>
  <c r="K178" i="4" s="1"/>
  <c r="C179" i="4"/>
  <c r="F179" i="4" s="1"/>
  <c r="E179" i="4" s="1"/>
  <c r="D179" i="4" s="1"/>
  <c r="B180" i="4"/>
  <c r="I180" i="4" l="1"/>
  <c r="J179" i="4"/>
  <c r="M179" i="4" s="1"/>
  <c r="L179" i="4" s="1"/>
  <c r="K179" i="4" s="1"/>
  <c r="P181" i="4"/>
  <c r="Q180" i="4"/>
  <c r="T180" i="4" s="1"/>
  <c r="S180" i="4" s="1"/>
  <c r="R180" i="4" s="1"/>
  <c r="C180" i="4"/>
  <c r="F180" i="4" s="1"/>
  <c r="E180" i="4" s="1"/>
  <c r="D180" i="4" s="1"/>
  <c r="B181" i="4"/>
  <c r="P182" i="4" l="1"/>
  <c r="Q181" i="4"/>
  <c r="T181" i="4" s="1"/>
  <c r="S181" i="4" s="1"/>
  <c r="R181" i="4" s="1"/>
  <c r="J180" i="4"/>
  <c r="M180" i="4" s="1"/>
  <c r="L180" i="4" s="1"/>
  <c r="K180" i="4" s="1"/>
  <c r="I181" i="4"/>
  <c r="B182" i="4"/>
  <c r="C181" i="4"/>
  <c r="F181" i="4" s="1"/>
  <c r="E181" i="4" s="1"/>
  <c r="D181" i="4" s="1"/>
  <c r="J181" i="4" l="1"/>
  <c r="M181" i="4" s="1"/>
  <c r="L181" i="4" s="1"/>
  <c r="K181" i="4" s="1"/>
  <c r="I182" i="4"/>
  <c r="Q182" i="4"/>
  <c r="T182" i="4" s="1"/>
  <c r="S182" i="4" s="1"/>
  <c r="R182" i="4" s="1"/>
  <c r="P183" i="4"/>
  <c r="B183" i="4"/>
  <c r="C182" i="4"/>
  <c r="F182" i="4" s="1"/>
  <c r="E182" i="4" s="1"/>
  <c r="D182" i="4" s="1"/>
  <c r="I183" i="4" l="1"/>
  <c r="J182" i="4"/>
  <c r="M182" i="4" s="1"/>
  <c r="L182" i="4" s="1"/>
  <c r="K182" i="4" s="1"/>
  <c r="P184" i="4"/>
  <c r="Q183" i="4"/>
  <c r="T183" i="4" s="1"/>
  <c r="S183" i="4" s="1"/>
  <c r="R183" i="4" s="1"/>
  <c r="C183" i="4"/>
  <c r="F183" i="4" s="1"/>
  <c r="E183" i="4" s="1"/>
  <c r="D183" i="4" s="1"/>
  <c r="B184" i="4"/>
  <c r="P185" i="4" l="1"/>
  <c r="Q184" i="4"/>
  <c r="T184" i="4" s="1"/>
  <c r="S184" i="4" s="1"/>
  <c r="R184" i="4" s="1"/>
  <c r="J183" i="4"/>
  <c r="M183" i="4" s="1"/>
  <c r="L183" i="4" s="1"/>
  <c r="K183" i="4" s="1"/>
  <c r="I184" i="4"/>
  <c r="B185" i="4"/>
  <c r="C184" i="4"/>
  <c r="F184" i="4" s="1"/>
  <c r="E184" i="4" s="1"/>
  <c r="D184" i="4" s="1"/>
  <c r="J184" i="4" l="1"/>
  <c r="M184" i="4" s="1"/>
  <c r="L184" i="4" s="1"/>
  <c r="K184" i="4" s="1"/>
  <c r="I185" i="4"/>
  <c r="Q185" i="4"/>
  <c r="T185" i="4" s="1"/>
  <c r="S185" i="4" s="1"/>
  <c r="R185" i="4" s="1"/>
  <c r="P186" i="4"/>
  <c r="C185" i="4"/>
  <c r="F185" i="4" s="1"/>
  <c r="E185" i="4" s="1"/>
  <c r="D185" i="4" s="1"/>
  <c r="B186" i="4"/>
  <c r="J185" i="4" l="1"/>
  <c r="M185" i="4" s="1"/>
  <c r="L185" i="4" s="1"/>
  <c r="K185" i="4" s="1"/>
  <c r="I186" i="4"/>
  <c r="P187" i="4"/>
  <c r="Q186" i="4"/>
  <c r="T186" i="4" s="1"/>
  <c r="S186" i="4" s="1"/>
  <c r="R186" i="4" s="1"/>
  <c r="B187" i="4"/>
  <c r="C186" i="4"/>
  <c r="F186" i="4" s="1"/>
  <c r="E186" i="4" s="1"/>
  <c r="D186" i="4" s="1"/>
  <c r="J186" i="4" l="1"/>
  <c r="M186" i="4" s="1"/>
  <c r="L186" i="4" s="1"/>
  <c r="K186" i="4" s="1"/>
  <c r="I187" i="4"/>
  <c r="P188" i="4"/>
  <c r="Q187" i="4"/>
  <c r="T187" i="4" s="1"/>
  <c r="S187" i="4" s="1"/>
  <c r="R187" i="4" s="1"/>
  <c r="C187" i="4"/>
  <c r="F187" i="4" s="1"/>
  <c r="E187" i="4" s="1"/>
  <c r="D187" i="4" s="1"/>
  <c r="B188" i="4"/>
  <c r="J187" i="4" l="1"/>
  <c r="M187" i="4" s="1"/>
  <c r="L187" i="4" s="1"/>
  <c r="K187" i="4" s="1"/>
  <c r="I188" i="4"/>
  <c r="P189" i="4"/>
  <c r="Q188" i="4"/>
  <c r="T188" i="4" s="1"/>
  <c r="S188" i="4" s="1"/>
  <c r="R188" i="4" s="1"/>
  <c r="B189" i="4"/>
  <c r="C188" i="4"/>
  <c r="F188" i="4" s="1"/>
  <c r="E188" i="4" s="1"/>
  <c r="D188" i="4" s="1"/>
  <c r="I189" i="4" l="1"/>
  <c r="J188" i="4"/>
  <c r="M188" i="4" s="1"/>
  <c r="L188" i="4" s="1"/>
  <c r="K188" i="4" s="1"/>
  <c r="P190" i="4"/>
  <c r="Q189" i="4"/>
  <c r="T189" i="4" s="1"/>
  <c r="S189" i="4" s="1"/>
  <c r="R189" i="4" s="1"/>
  <c r="B190" i="4"/>
  <c r="C189" i="4"/>
  <c r="F189" i="4" s="1"/>
  <c r="E189" i="4" s="1"/>
  <c r="D189" i="4" s="1"/>
  <c r="P191" i="4" l="1"/>
  <c r="Q190" i="4"/>
  <c r="T190" i="4" s="1"/>
  <c r="S190" i="4" s="1"/>
  <c r="R190" i="4" s="1"/>
  <c r="I190" i="4"/>
  <c r="J189" i="4"/>
  <c r="M189" i="4" s="1"/>
  <c r="L189" i="4" s="1"/>
  <c r="K189" i="4" s="1"/>
  <c r="B191" i="4"/>
  <c r="C190" i="4"/>
  <c r="F190" i="4" s="1"/>
  <c r="E190" i="4" s="1"/>
  <c r="D190" i="4" s="1"/>
  <c r="P192" i="4" l="1"/>
  <c r="Q191" i="4"/>
  <c r="T191" i="4" s="1"/>
  <c r="S191" i="4" s="1"/>
  <c r="R191" i="4" s="1"/>
  <c r="J190" i="4"/>
  <c r="M190" i="4" s="1"/>
  <c r="L190" i="4" s="1"/>
  <c r="K190" i="4" s="1"/>
  <c r="I191" i="4"/>
  <c r="B192" i="4"/>
  <c r="C191" i="4"/>
  <c r="F191" i="4" s="1"/>
  <c r="E191" i="4" s="1"/>
  <c r="D191" i="4" s="1"/>
  <c r="Q192" i="4" l="1"/>
  <c r="T192" i="4" s="1"/>
  <c r="S192" i="4" s="1"/>
  <c r="R192" i="4" s="1"/>
  <c r="P193" i="4"/>
  <c r="I192" i="4"/>
  <c r="J191" i="4"/>
  <c r="M191" i="4" s="1"/>
  <c r="L191" i="4" s="1"/>
  <c r="K191" i="4" s="1"/>
  <c r="C192" i="4"/>
  <c r="F192" i="4" s="1"/>
  <c r="E192" i="4" s="1"/>
  <c r="D192" i="4" s="1"/>
  <c r="B193" i="4"/>
  <c r="P194" i="4" l="1"/>
  <c r="Q193" i="4"/>
  <c r="T193" i="4" s="1"/>
  <c r="S193" i="4" s="1"/>
  <c r="R193" i="4" s="1"/>
  <c r="J192" i="4"/>
  <c r="M192" i="4" s="1"/>
  <c r="L192" i="4" s="1"/>
  <c r="K192" i="4" s="1"/>
  <c r="I193" i="4"/>
  <c r="C193" i="4"/>
  <c r="F193" i="4" s="1"/>
  <c r="E193" i="4" s="1"/>
  <c r="D193" i="4" s="1"/>
  <c r="B194" i="4"/>
  <c r="J193" i="4" l="1"/>
  <c r="M193" i="4" s="1"/>
  <c r="L193" i="4" s="1"/>
  <c r="K193" i="4" s="1"/>
  <c r="I194" i="4"/>
  <c r="P195" i="4"/>
  <c r="Q194" i="4"/>
  <c r="T194" i="4" s="1"/>
  <c r="S194" i="4" s="1"/>
  <c r="R194" i="4" s="1"/>
  <c r="C194" i="4"/>
  <c r="F194" i="4" s="1"/>
  <c r="E194" i="4" s="1"/>
  <c r="D194" i="4" s="1"/>
  <c r="B195" i="4"/>
  <c r="J194" i="4" l="1"/>
  <c r="M194" i="4" s="1"/>
  <c r="L194" i="4" s="1"/>
  <c r="K194" i="4" s="1"/>
  <c r="I195" i="4"/>
  <c r="P196" i="4"/>
  <c r="Q195" i="4"/>
  <c r="T195" i="4" s="1"/>
  <c r="S195" i="4" s="1"/>
  <c r="R195" i="4" s="1"/>
  <c r="C195" i="4"/>
  <c r="F195" i="4" s="1"/>
  <c r="E195" i="4" s="1"/>
  <c r="D195" i="4" s="1"/>
  <c r="B196" i="4"/>
  <c r="I196" i="4" l="1"/>
  <c r="J195" i="4"/>
  <c r="M195" i="4" s="1"/>
  <c r="L195" i="4" s="1"/>
  <c r="K195" i="4" s="1"/>
  <c r="Q196" i="4"/>
  <c r="T196" i="4" s="1"/>
  <c r="S196" i="4" s="1"/>
  <c r="R196" i="4" s="1"/>
  <c r="P197" i="4"/>
  <c r="B197" i="4"/>
  <c r="C196" i="4"/>
  <c r="F196" i="4" s="1"/>
  <c r="E196" i="4" s="1"/>
  <c r="D196" i="4" s="1"/>
  <c r="P198" i="4" l="1"/>
  <c r="Q197" i="4"/>
  <c r="T197" i="4" s="1"/>
  <c r="S197" i="4" s="1"/>
  <c r="R197" i="4" s="1"/>
  <c r="I197" i="4"/>
  <c r="J196" i="4"/>
  <c r="M196" i="4" s="1"/>
  <c r="L196" i="4" s="1"/>
  <c r="K196" i="4" s="1"/>
  <c r="C197" i="4"/>
  <c r="F197" i="4" s="1"/>
  <c r="E197" i="4" s="1"/>
  <c r="D197" i="4" s="1"/>
  <c r="B198" i="4"/>
  <c r="J197" i="4" l="1"/>
  <c r="M197" i="4" s="1"/>
  <c r="L197" i="4" s="1"/>
  <c r="K197" i="4" s="1"/>
  <c r="I198" i="4"/>
  <c r="Q198" i="4"/>
  <c r="T198" i="4" s="1"/>
  <c r="S198" i="4" s="1"/>
  <c r="R198" i="4" s="1"/>
  <c r="P199" i="4"/>
  <c r="B199" i="4"/>
  <c r="C198" i="4"/>
  <c r="F198" i="4" s="1"/>
  <c r="E198" i="4" s="1"/>
  <c r="D198" i="4" s="1"/>
  <c r="J198" i="4" l="1"/>
  <c r="M198" i="4" s="1"/>
  <c r="L198" i="4" s="1"/>
  <c r="K198" i="4" s="1"/>
  <c r="I199" i="4"/>
  <c r="Q199" i="4"/>
  <c r="T199" i="4" s="1"/>
  <c r="S199" i="4" s="1"/>
  <c r="R199" i="4" s="1"/>
  <c r="P200" i="4"/>
  <c r="C199" i="4"/>
  <c r="F199" i="4" s="1"/>
  <c r="E199" i="4" s="1"/>
  <c r="D199" i="4" s="1"/>
  <c r="B200" i="4"/>
  <c r="I200" i="4" l="1"/>
  <c r="J199" i="4"/>
  <c r="M199" i="4" s="1"/>
  <c r="L199" i="4" s="1"/>
  <c r="K199" i="4" s="1"/>
  <c r="P201" i="4"/>
  <c r="Q200" i="4"/>
  <c r="T200" i="4" s="1"/>
  <c r="S200" i="4" s="1"/>
  <c r="R200" i="4" s="1"/>
  <c r="B201" i="4"/>
  <c r="C200" i="4"/>
  <c r="F200" i="4" s="1"/>
  <c r="E200" i="4" s="1"/>
  <c r="D200" i="4" s="1"/>
  <c r="Q201" i="4" l="1"/>
  <c r="T201" i="4" s="1"/>
  <c r="S201" i="4" s="1"/>
  <c r="R201" i="4" s="1"/>
  <c r="P202" i="4"/>
  <c r="J200" i="4"/>
  <c r="M200" i="4" s="1"/>
  <c r="L200" i="4" s="1"/>
  <c r="K200" i="4" s="1"/>
  <c r="I201" i="4"/>
  <c r="B202" i="4"/>
  <c r="C201" i="4"/>
  <c r="F201" i="4" s="1"/>
  <c r="E201" i="4" s="1"/>
  <c r="D201" i="4" s="1"/>
  <c r="P203" i="4" l="1"/>
  <c r="Q202" i="4"/>
  <c r="T202" i="4" s="1"/>
  <c r="S202" i="4" s="1"/>
  <c r="R202" i="4" s="1"/>
  <c r="I202" i="4"/>
  <c r="J201" i="4"/>
  <c r="M201" i="4" s="1"/>
  <c r="L201" i="4" s="1"/>
  <c r="K201" i="4" s="1"/>
  <c r="C202" i="4"/>
  <c r="F202" i="4" s="1"/>
  <c r="E202" i="4" s="1"/>
  <c r="D202" i="4" s="1"/>
  <c r="B203" i="4"/>
  <c r="Q203" i="4" l="1"/>
  <c r="T203" i="4" s="1"/>
  <c r="S203" i="4" s="1"/>
  <c r="R203" i="4" s="1"/>
  <c r="P204" i="4"/>
  <c r="J202" i="4"/>
  <c r="M202" i="4" s="1"/>
  <c r="L202" i="4" s="1"/>
  <c r="K202" i="4" s="1"/>
  <c r="I203" i="4"/>
  <c r="B204" i="4"/>
  <c r="C203" i="4"/>
  <c r="F203" i="4" s="1"/>
  <c r="E203" i="4" s="1"/>
  <c r="D203" i="4" s="1"/>
  <c r="P205" i="4" l="1"/>
  <c r="Q204" i="4"/>
  <c r="T204" i="4" s="1"/>
  <c r="S204" i="4" s="1"/>
  <c r="R204" i="4" s="1"/>
  <c r="I204" i="4"/>
  <c r="J203" i="4"/>
  <c r="M203" i="4" s="1"/>
  <c r="L203" i="4" s="1"/>
  <c r="K203" i="4" s="1"/>
  <c r="B205" i="4"/>
  <c r="C204" i="4"/>
  <c r="F204" i="4" s="1"/>
  <c r="E204" i="4" s="1"/>
  <c r="D204" i="4" s="1"/>
  <c r="Q205" i="4" l="1"/>
  <c r="T205" i="4" s="1"/>
  <c r="S205" i="4" s="1"/>
  <c r="R205" i="4" s="1"/>
  <c r="P206" i="4"/>
  <c r="J204" i="4"/>
  <c r="M204" i="4" s="1"/>
  <c r="L204" i="4" s="1"/>
  <c r="K204" i="4" s="1"/>
  <c r="I205" i="4"/>
  <c r="C205" i="4"/>
  <c r="F205" i="4" s="1"/>
  <c r="E205" i="4" s="1"/>
  <c r="D205" i="4" s="1"/>
  <c r="B206" i="4"/>
  <c r="P207" i="4" l="1"/>
  <c r="Q206" i="4"/>
  <c r="T206" i="4" s="1"/>
  <c r="S206" i="4" s="1"/>
  <c r="R206" i="4" s="1"/>
  <c r="I206" i="4"/>
  <c r="J205" i="4"/>
  <c r="M205" i="4" s="1"/>
  <c r="L205" i="4" s="1"/>
  <c r="K205" i="4" s="1"/>
  <c r="C206" i="4"/>
  <c r="F206" i="4" s="1"/>
  <c r="E206" i="4" s="1"/>
  <c r="D206" i="4" s="1"/>
  <c r="B207" i="4"/>
  <c r="P208" i="4" l="1"/>
  <c r="Q207" i="4"/>
  <c r="T207" i="4" s="1"/>
  <c r="S207" i="4" s="1"/>
  <c r="R207" i="4" s="1"/>
  <c r="I207" i="4"/>
  <c r="J206" i="4"/>
  <c r="M206" i="4" s="1"/>
  <c r="L206" i="4" s="1"/>
  <c r="K206" i="4" s="1"/>
  <c r="B208" i="4"/>
  <c r="C207" i="4"/>
  <c r="F207" i="4" s="1"/>
  <c r="E207" i="4" s="1"/>
  <c r="D207" i="4" s="1"/>
  <c r="I208" i="4" l="1"/>
  <c r="J207" i="4"/>
  <c r="M207" i="4" s="1"/>
  <c r="L207" i="4" s="1"/>
  <c r="K207" i="4" s="1"/>
  <c r="P209" i="4"/>
  <c r="Q208" i="4"/>
  <c r="T208" i="4" s="1"/>
  <c r="S208" i="4" s="1"/>
  <c r="R208" i="4" s="1"/>
  <c r="C208" i="4"/>
  <c r="F208" i="4" s="1"/>
  <c r="E208" i="4" s="1"/>
  <c r="D208" i="4" s="1"/>
  <c r="B209" i="4"/>
  <c r="J208" i="4" l="1"/>
  <c r="M208" i="4" s="1"/>
  <c r="L208" i="4" s="1"/>
  <c r="K208" i="4" s="1"/>
  <c r="I209" i="4"/>
  <c r="Q209" i="4"/>
  <c r="T209" i="4" s="1"/>
  <c r="S209" i="4" s="1"/>
  <c r="R209" i="4" s="1"/>
  <c r="P210" i="4"/>
  <c r="B210" i="4"/>
  <c r="C209" i="4"/>
  <c r="F209" i="4" s="1"/>
  <c r="E209" i="4" s="1"/>
  <c r="D209" i="4" s="1"/>
  <c r="I210" i="4" l="1"/>
  <c r="J209" i="4"/>
  <c r="M209" i="4" s="1"/>
  <c r="L209" i="4" s="1"/>
  <c r="K209" i="4" s="1"/>
  <c r="Q210" i="4"/>
  <c r="T210" i="4" s="1"/>
  <c r="S210" i="4" s="1"/>
  <c r="R210" i="4" s="1"/>
  <c r="P211" i="4"/>
  <c r="B211" i="4"/>
  <c r="C210" i="4"/>
  <c r="F210" i="4" s="1"/>
  <c r="E210" i="4" s="1"/>
  <c r="D210" i="4" s="1"/>
  <c r="P212" i="4" l="1"/>
  <c r="Q211" i="4"/>
  <c r="T211" i="4" s="1"/>
  <c r="S211" i="4" s="1"/>
  <c r="R211" i="4" s="1"/>
  <c r="J210" i="4"/>
  <c r="M210" i="4" s="1"/>
  <c r="L210" i="4" s="1"/>
  <c r="K210" i="4" s="1"/>
  <c r="I211" i="4"/>
  <c r="C211" i="4"/>
  <c r="F211" i="4" s="1"/>
  <c r="E211" i="4" s="1"/>
  <c r="D211" i="4" s="1"/>
  <c r="B212" i="4"/>
  <c r="P213" i="4" l="1"/>
  <c r="Q212" i="4"/>
  <c r="T212" i="4" s="1"/>
  <c r="S212" i="4" s="1"/>
  <c r="R212" i="4" s="1"/>
  <c r="J211" i="4"/>
  <c r="M211" i="4" s="1"/>
  <c r="L211" i="4" s="1"/>
  <c r="K211" i="4" s="1"/>
  <c r="I212" i="4"/>
  <c r="B213" i="4"/>
  <c r="C212" i="4"/>
  <c r="F212" i="4" s="1"/>
  <c r="E212" i="4" s="1"/>
  <c r="D212" i="4" s="1"/>
  <c r="Q213" i="4" l="1"/>
  <c r="T213" i="4" s="1"/>
  <c r="S213" i="4" s="1"/>
  <c r="R213" i="4" s="1"/>
  <c r="P214" i="4"/>
  <c r="I213" i="4"/>
  <c r="J212" i="4"/>
  <c r="M212" i="4" s="1"/>
  <c r="L212" i="4" s="1"/>
  <c r="K212" i="4" s="1"/>
  <c r="C213" i="4"/>
  <c r="F213" i="4" s="1"/>
  <c r="E213" i="4" s="1"/>
  <c r="D213" i="4" s="1"/>
  <c r="B214" i="4"/>
  <c r="Q214" i="4" l="1"/>
  <c r="T214" i="4" s="1"/>
  <c r="S214" i="4" s="1"/>
  <c r="R214" i="4" s="1"/>
  <c r="P215" i="4"/>
  <c r="J213" i="4"/>
  <c r="M213" i="4" s="1"/>
  <c r="L213" i="4" s="1"/>
  <c r="K213" i="4" s="1"/>
  <c r="I214" i="4"/>
  <c r="B215" i="4"/>
  <c r="C214" i="4"/>
  <c r="F214" i="4" s="1"/>
  <c r="E214" i="4" s="1"/>
  <c r="D214" i="4" s="1"/>
  <c r="P216" i="4" l="1"/>
  <c r="Q215" i="4"/>
  <c r="T215" i="4" s="1"/>
  <c r="S215" i="4" s="1"/>
  <c r="R215" i="4" s="1"/>
  <c r="J214" i="4"/>
  <c r="M214" i="4" s="1"/>
  <c r="L214" i="4" s="1"/>
  <c r="K214" i="4" s="1"/>
  <c r="I215" i="4"/>
  <c r="C215" i="4"/>
  <c r="F215" i="4" s="1"/>
  <c r="E215" i="4" s="1"/>
  <c r="D215" i="4" s="1"/>
  <c r="B216" i="4"/>
  <c r="I216" i="4" l="1"/>
  <c r="J215" i="4"/>
  <c r="M215" i="4" s="1"/>
  <c r="L215" i="4" s="1"/>
  <c r="K215" i="4" s="1"/>
  <c r="Q216" i="4"/>
  <c r="T216" i="4" s="1"/>
  <c r="S216" i="4" s="1"/>
  <c r="R216" i="4" s="1"/>
  <c r="P217" i="4"/>
  <c r="C216" i="4"/>
  <c r="F216" i="4" s="1"/>
  <c r="E216" i="4" s="1"/>
  <c r="D216" i="4" s="1"/>
  <c r="B217" i="4"/>
  <c r="I217" i="4" l="1"/>
  <c r="J216" i="4"/>
  <c r="M216" i="4" s="1"/>
  <c r="L216" i="4" s="1"/>
  <c r="K216" i="4" s="1"/>
  <c r="Q217" i="4"/>
  <c r="T217" i="4" s="1"/>
  <c r="S217" i="4" s="1"/>
  <c r="R217" i="4" s="1"/>
  <c r="P218" i="4"/>
  <c r="B218" i="4"/>
  <c r="C217" i="4"/>
  <c r="F217" i="4" s="1"/>
  <c r="E217" i="4" s="1"/>
  <c r="D217" i="4" s="1"/>
  <c r="P219" i="4" l="1"/>
  <c r="Q218" i="4"/>
  <c r="T218" i="4" s="1"/>
  <c r="S218" i="4" s="1"/>
  <c r="R218" i="4" s="1"/>
  <c r="J217" i="4"/>
  <c r="M217" i="4" s="1"/>
  <c r="L217" i="4" s="1"/>
  <c r="K217" i="4" s="1"/>
  <c r="I218" i="4"/>
  <c r="B219" i="4"/>
  <c r="C218" i="4"/>
  <c r="F218" i="4" s="1"/>
  <c r="E218" i="4" s="1"/>
  <c r="D218" i="4" s="1"/>
  <c r="J218" i="4" l="1"/>
  <c r="M218" i="4" s="1"/>
  <c r="L218" i="4" s="1"/>
  <c r="K218" i="4" s="1"/>
  <c r="I219" i="4"/>
  <c r="Q219" i="4"/>
  <c r="T219" i="4" s="1"/>
  <c r="S219" i="4" s="1"/>
  <c r="R219" i="4" s="1"/>
  <c r="P220" i="4"/>
  <c r="C219" i="4"/>
  <c r="F219" i="4" s="1"/>
  <c r="E219" i="4" s="1"/>
  <c r="D219" i="4" s="1"/>
  <c r="B220" i="4"/>
  <c r="J219" i="4" l="1"/>
  <c r="M219" i="4" s="1"/>
  <c r="L219" i="4" s="1"/>
  <c r="K219" i="4" s="1"/>
  <c r="I220" i="4"/>
  <c r="Q220" i="4"/>
  <c r="T220" i="4" s="1"/>
  <c r="S220" i="4" s="1"/>
  <c r="R220" i="4" s="1"/>
  <c r="P221" i="4"/>
  <c r="B221" i="4"/>
  <c r="C220" i="4"/>
  <c r="F220" i="4" s="1"/>
  <c r="E220" i="4" s="1"/>
  <c r="D220" i="4" s="1"/>
  <c r="J220" i="4" l="1"/>
  <c r="M220" i="4" s="1"/>
  <c r="L220" i="4" s="1"/>
  <c r="K220" i="4" s="1"/>
  <c r="I221" i="4"/>
  <c r="Q221" i="4"/>
  <c r="T221" i="4" s="1"/>
  <c r="S221" i="4" s="1"/>
  <c r="R221" i="4" s="1"/>
  <c r="P222" i="4"/>
  <c r="B222" i="4"/>
  <c r="C221" i="4"/>
  <c r="F221" i="4" s="1"/>
  <c r="E221" i="4" s="1"/>
  <c r="D221" i="4" s="1"/>
  <c r="J221" i="4" l="1"/>
  <c r="M221" i="4" s="1"/>
  <c r="L221" i="4" s="1"/>
  <c r="K221" i="4" s="1"/>
  <c r="I222" i="4"/>
  <c r="Q222" i="4"/>
  <c r="T222" i="4" s="1"/>
  <c r="S222" i="4" s="1"/>
  <c r="R222" i="4" s="1"/>
  <c r="P223" i="4"/>
  <c r="B223" i="4"/>
  <c r="C222" i="4"/>
  <c r="F222" i="4" s="1"/>
  <c r="E222" i="4" s="1"/>
  <c r="D222" i="4" s="1"/>
  <c r="J222" i="4" l="1"/>
  <c r="M222" i="4" s="1"/>
  <c r="L222" i="4" s="1"/>
  <c r="K222" i="4" s="1"/>
  <c r="I223" i="4"/>
  <c r="Q223" i="4"/>
  <c r="T223" i="4" s="1"/>
  <c r="S223" i="4" s="1"/>
  <c r="R223" i="4" s="1"/>
  <c r="P224" i="4"/>
  <c r="B224" i="4"/>
  <c r="C223" i="4"/>
  <c r="F223" i="4" s="1"/>
  <c r="E223" i="4" s="1"/>
  <c r="D223" i="4" s="1"/>
  <c r="J223" i="4" l="1"/>
  <c r="M223" i="4" s="1"/>
  <c r="L223" i="4" s="1"/>
  <c r="K223" i="4" s="1"/>
  <c r="I224" i="4"/>
  <c r="P225" i="4"/>
  <c r="Q224" i="4"/>
  <c r="T224" i="4" s="1"/>
  <c r="S224" i="4" s="1"/>
  <c r="R224" i="4" s="1"/>
  <c r="B225" i="4"/>
  <c r="C224" i="4"/>
  <c r="F224" i="4" s="1"/>
  <c r="E224" i="4" s="1"/>
  <c r="D224" i="4" s="1"/>
  <c r="J224" i="4" l="1"/>
  <c r="M224" i="4" s="1"/>
  <c r="L224" i="4" s="1"/>
  <c r="K224" i="4" s="1"/>
  <c r="I225" i="4"/>
  <c r="P226" i="4"/>
  <c r="Q225" i="4"/>
  <c r="T225" i="4" s="1"/>
  <c r="S225" i="4" s="1"/>
  <c r="R225" i="4" s="1"/>
  <c r="B226" i="4"/>
  <c r="C225" i="4"/>
  <c r="F225" i="4" s="1"/>
  <c r="E225" i="4" s="1"/>
  <c r="D225" i="4" s="1"/>
  <c r="I226" i="4" l="1"/>
  <c r="J225" i="4"/>
  <c r="M225" i="4" s="1"/>
  <c r="L225" i="4" s="1"/>
  <c r="K225" i="4" s="1"/>
  <c r="P227" i="4"/>
  <c r="Q226" i="4"/>
  <c r="T226" i="4" s="1"/>
  <c r="S226" i="4" s="1"/>
  <c r="R226" i="4" s="1"/>
  <c r="B227" i="4"/>
  <c r="C226" i="4"/>
  <c r="F226" i="4" s="1"/>
  <c r="E226" i="4" s="1"/>
  <c r="D226" i="4" s="1"/>
  <c r="P228" i="4" l="1"/>
  <c r="Q227" i="4"/>
  <c r="T227" i="4" s="1"/>
  <c r="S227" i="4" s="1"/>
  <c r="R227" i="4" s="1"/>
  <c r="I227" i="4"/>
  <c r="J226" i="4"/>
  <c r="M226" i="4" s="1"/>
  <c r="L226" i="4" s="1"/>
  <c r="K226" i="4" s="1"/>
  <c r="C227" i="4"/>
  <c r="F227" i="4" s="1"/>
  <c r="E227" i="4" s="1"/>
  <c r="D227" i="4" s="1"/>
  <c r="B228" i="4"/>
  <c r="P229" i="4" l="1"/>
  <c r="Q228" i="4"/>
  <c r="T228" i="4" s="1"/>
  <c r="S228" i="4" s="1"/>
  <c r="R228" i="4" s="1"/>
  <c r="I228" i="4"/>
  <c r="J227" i="4"/>
  <c r="M227" i="4" s="1"/>
  <c r="L227" i="4" s="1"/>
  <c r="K227" i="4" s="1"/>
  <c r="C228" i="4"/>
  <c r="F228" i="4" s="1"/>
  <c r="E228" i="4" s="1"/>
  <c r="D228" i="4" s="1"/>
  <c r="B229" i="4"/>
  <c r="I229" i="4" l="1"/>
  <c r="J228" i="4"/>
  <c r="M228" i="4" s="1"/>
  <c r="L228" i="4" s="1"/>
  <c r="K228" i="4" s="1"/>
  <c r="Q229" i="4"/>
  <c r="T229" i="4" s="1"/>
  <c r="S229" i="4" s="1"/>
  <c r="R229" i="4" s="1"/>
  <c r="P230" i="4"/>
  <c r="C229" i="4"/>
  <c r="F229" i="4" s="1"/>
  <c r="E229" i="4" s="1"/>
  <c r="D229" i="4" s="1"/>
  <c r="B230" i="4"/>
  <c r="P231" i="4" l="1"/>
  <c r="Q230" i="4"/>
  <c r="T230" i="4" s="1"/>
  <c r="S230" i="4" s="1"/>
  <c r="R230" i="4" s="1"/>
  <c r="I230" i="4"/>
  <c r="J229" i="4"/>
  <c r="M229" i="4" s="1"/>
  <c r="L229" i="4" s="1"/>
  <c r="K229" i="4" s="1"/>
  <c r="C230" i="4"/>
  <c r="F230" i="4" s="1"/>
  <c r="E230" i="4" s="1"/>
  <c r="D230" i="4" s="1"/>
  <c r="B231" i="4"/>
  <c r="Q231" i="4" l="1"/>
  <c r="T231" i="4" s="1"/>
  <c r="S231" i="4" s="1"/>
  <c r="R231" i="4" s="1"/>
  <c r="P232" i="4"/>
  <c r="J230" i="4"/>
  <c r="M230" i="4" s="1"/>
  <c r="L230" i="4" s="1"/>
  <c r="K230" i="4" s="1"/>
  <c r="I231" i="4"/>
  <c r="C231" i="4"/>
  <c r="F231" i="4" s="1"/>
  <c r="E231" i="4" s="1"/>
  <c r="D231" i="4" s="1"/>
  <c r="B232" i="4"/>
  <c r="Q232" i="4" l="1"/>
  <c r="T232" i="4" s="1"/>
  <c r="S232" i="4" s="1"/>
  <c r="R232" i="4" s="1"/>
  <c r="P233" i="4"/>
  <c r="J231" i="4"/>
  <c r="M231" i="4" s="1"/>
  <c r="L231" i="4" s="1"/>
  <c r="K231" i="4" s="1"/>
  <c r="I232" i="4"/>
  <c r="C232" i="4"/>
  <c r="F232" i="4" s="1"/>
  <c r="E232" i="4" s="1"/>
  <c r="D232" i="4" s="1"/>
  <c r="B233" i="4"/>
  <c r="P234" i="4" l="1"/>
  <c r="Q234" i="4" s="1"/>
  <c r="T234" i="4" s="1"/>
  <c r="S234" i="4" s="1"/>
  <c r="Q233" i="4"/>
  <c r="T233" i="4" s="1"/>
  <c r="S233" i="4" s="1"/>
  <c r="R233" i="4" s="1"/>
  <c r="I233" i="4"/>
  <c r="J232" i="4"/>
  <c r="M232" i="4" s="1"/>
  <c r="L232" i="4" s="1"/>
  <c r="K232" i="4" s="1"/>
  <c r="B234" i="4"/>
  <c r="C234" i="4" s="1"/>
  <c r="F234" i="4" s="1"/>
  <c r="E234" i="4" s="1"/>
  <c r="C233" i="4"/>
  <c r="F233" i="4" s="1"/>
  <c r="E233" i="4" s="1"/>
  <c r="D233" i="4" s="1"/>
  <c r="R234" i="4" l="1"/>
  <c r="D234" i="4"/>
  <c r="J233" i="4"/>
  <c r="M233" i="4" s="1"/>
  <c r="L233" i="4" s="1"/>
  <c r="K233" i="4" s="1"/>
  <c r="I234" i="4"/>
  <c r="J234" i="4" s="1"/>
  <c r="M234" i="4" s="1"/>
  <c r="L234" i="4" s="1"/>
  <c r="K23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Zavoina</author>
  </authors>
  <commentList>
    <comment ref="B6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Andy Zavoina:</t>
        </r>
        <r>
          <rPr>
            <sz val="8"/>
            <color indexed="81"/>
            <rFont val="Tahoma"/>
            <family val="2"/>
          </rPr>
          <t xml:space="preserve">
The calendar dates in blue are for verification and reference.  They are not defined as a printed area.
</t>
        </r>
      </text>
    </comment>
    <comment ref="I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Andy Zavoina:</t>
        </r>
        <r>
          <rPr>
            <sz val="8"/>
            <color indexed="81"/>
            <rFont val="Tahoma"/>
            <family val="2"/>
          </rPr>
          <t xml:space="preserve">
The calendar dates in blue are for verification and reference.  They are not defined as a printed area.
</t>
        </r>
      </text>
    </comment>
    <comment ref="P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Andy Zavoina:</t>
        </r>
        <r>
          <rPr>
            <sz val="8"/>
            <color indexed="81"/>
            <rFont val="Tahoma"/>
            <family val="2"/>
          </rPr>
          <t xml:space="preserve">
The calendar dates in blue are for verification and reference.  They are not defined as a printed area.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Zavoina</author>
  </authors>
  <commentList>
    <comment ref="A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Andy Zavoina:</t>
        </r>
        <r>
          <rPr>
            <sz val="8"/>
            <color indexed="81"/>
            <rFont val="Tahoma"/>
            <family val="2"/>
          </rPr>
          <t xml:space="preserve">
Copy and Paste from Hold Calendar(Print), the 
non-shaded dates, if the =Value() formula does not work.
</t>
        </r>
      </text>
    </comment>
  </commentList>
</comments>
</file>

<file path=xl/sharedStrings.xml><?xml version="1.0" encoding="utf-8"?>
<sst xmlns="http://schemas.openxmlformats.org/spreadsheetml/2006/main" count="35" uniqueCount="29">
  <si>
    <t>Holidays:</t>
  </si>
  <si>
    <t>Business Date</t>
  </si>
  <si>
    <t>Business Days</t>
  </si>
  <si>
    <t>of Deposit</t>
  </si>
  <si>
    <t>1)</t>
  </si>
  <si>
    <t>2)</t>
  </si>
  <si>
    <t>Setup</t>
  </si>
  <si>
    <t>Your list of holidays should extend to the last date on the calendar.</t>
  </si>
  <si>
    <t>First Date that Loan Can Close</t>
  </si>
  <si>
    <t>BUS DAYS FROM APPLICATION</t>
  </si>
  <si>
    <t>BUS DAYS FROM DISCLOSURE</t>
  </si>
  <si>
    <t>BUS DAYS FROM RE DISCLOSURE</t>
  </si>
  <si>
    <t>Was the Re-Disclosed TIL  .  .  .   Mailed        OR        Given in Person</t>
  </si>
  <si>
    <t>Reg Z  - Early Disclosure and Loan Closing Timing Calendar</t>
  </si>
  <si>
    <t>For this purpose - Does your institution count Saturdays as Business Days ?</t>
  </si>
  <si>
    <r>
      <t>&lt;&lt;&lt;</t>
    </r>
    <r>
      <rPr>
        <b/>
        <sz val="12"/>
        <rFont val="Geneva"/>
      </rPr>
      <t xml:space="preserve">    Enter the Date Application was received   (mm-dd-yy)</t>
    </r>
  </si>
  <si>
    <r>
      <t>&lt;&lt;&lt;</t>
    </r>
    <r>
      <rPr>
        <b/>
        <sz val="12"/>
        <rFont val="Geneva"/>
      </rPr>
      <t xml:space="preserve">    Enter the Date Early Disclosures were Generated   (mm-dd-yy)</t>
    </r>
  </si>
  <si>
    <r>
      <t xml:space="preserve">  </t>
    </r>
    <r>
      <rPr>
        <b/>
        <sz val="12"/>
        <color indexed="10"/>
        <rFont val="Geneva"/>
      </rPr>
      <t>&lt;&lt;&lt;</t>
    </r>
    <r>
      <rPr>
        <b/>
        <sz val="12"/>
        <rFont val="Geneva"/>
      </rPr>
      <t xml:space="preserve"> Enter the Date Redisclosure was Generated    (mm-dd-yy)</t>
    </r>
  </si>
  <si>
    <r>
      <t xml:space="preserve">If yes enter 1 here ; if no enter 2 here   </t>
    </r>
    <r>
      <rPr>
        <b/>
        <sz val="13"/>
        <color indexed="10"/>
        <rFont val="Geneva"/>
      </rPr>
      <t>&gt; &gt; &gt; &gt;</t>
    </r>
  </si>
  <si>
    <t>Enter your "Holidays" in the range below, C8:M8.  Redefine the range as necessary under Insert &gt;Name &gt;Define &gt;Holidays.</t>
  </si>
  <si>
    <t xml:space="preserve"> Go to the Data Entry Tab and input the required information</t>
  </si>
  <si>
    <t>in the cells Shaded Green</t>
  </si>
  <si>
    <t>Last Date that Early Disclosures can be generated</t>
  </si>
  <si>
    <t xml:space="preserve">       First Date that Loan Can Close is the later of the two dates below</t>
  </si>
  <si>
    <t xml:space="preserve"> 6 Business Days from Redisclosure</t>
  </si>
  <si>
    <t xml:space="preserve"> 7 Business Days from Initial Disclosure</t>
  </si>
  <si>
    <t xml:space="preserve"> 3 Business Days from Redisclosure</t>
  </si>
  <si>
    <t xml:space="preserve">  ONLY IF   Redisclosure was required enter date below, if not leave it blank</t>
  </si>
  <si>
    <t>Rev 12/09/2011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</si>
</sst>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-dd\-yy"/>
    <numFmt numFmtId="165" formatCode="[$-F800]dddd\,\ mmmm\ dd\,\ yyyy"/>
    <numFmt numFmtId="166" formatCode="0.0"/>
  </numFmts>
  <fonts count="32">
    <font>
      <sz val="10"/>
      <name val="Geneva"/>
    </font>
    <font>
      <sz val="10"/>
      <name val="Geneva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8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Geneva"/>
    </font>
    <font>
      <b/>
      <sz val="12"/>
      <name val="Geneva"/>
    </font>
    <font>
      <sz val="6"/>
      <name val="Arial"/>
      <family val="2"/>
    </font>
    <font>
      <sz val="6"/>
      <color indexed="12"/>
      <name val="Arial"/>
      <family val="2"/>
    </font>
    <font>
      <sz val="6"/>
      <name val="Geneva"/>
    </font>
    <font>
      <b/>
      <sz val="12"/>
      <color indexed="10"/>
      <name val="Geneva"/>
    </font>
    <font>
      <b/>
      <sz val="6"/>
      <name val="Geneva"/>
    </font>
    <font>
      <b/>
      <sz val="14"/>
      <color indexed="9"/>
      <name val="Geneva"/>
    </font>
    <font>
      <sz val="14"/>
      <color indexed="9"/>
      <name val="Geneva"/>
    </font>
    <font>
      <sz val="10"/>
      <color indexed="8"/>
      <name val="Geneva"/>
    </font>
    <font>
      <sz val="8"/>
      <color indexed="8"/>
      <name val="Geneva"/>
    </font>
    <font>
      <b/>
      <sz val="15"/>
      <name val="Geneva"/>
    </font>
    <font>
      <b/>
      <sz val="15"/>
      <color indexed="8"/>
      <name val="Geneva"/>
    </font>
    <font>
      <b/>
      <sz val="13"/>
      <name val="Geneva"/>
    </font>
    <font>
      <b/>
      <sz val="13"/>
      <color indexed="10"/>
      <name val="Geneva"/>
    </font>
    <font>
      <b/>
      <sz val="14"/>
      <color indexed="8"/>
      <name val="Geneva"/>
    </font>
    <font>
      <sz val="11"/>
      <name val="Arial"/>
      <family val="2"/>
    </font>
    <font>
      <b/>
      <sz val="9"/>
      <name val="Arial"/>
      <family val="2"/>
    </font>
    <font>
      <b/>
      <sz val="16"/>
      <name val="Cambria"/>
      <family val="1"/>
    </font>
    <font>
      <b/>
      <sz val="14"/>
      <name val="Geneva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0" fontId="1" fillId="0" borderId="0"/>
    <xf numFmtId="40" fontId="1" fillId="0" borderId="0" applyFont="0" applyFill="0" applyBorder="0" applyAlignment="0" applyProtection="0"/>
    <xf numFmtId="164" fontId="1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 applyAlignment="1">
      <alignment horizontal="right"/>
    </xf>
    <xf numFmtId="164" fontId="3" fillId="0" borderId="0" xfId="0" applyNumberFormat="1" applyFont="1"/>
    <xf numFmtId="14" fontId="3" fillId="0" borderId="0" xfId="0" applyNumberFormat="1" applyFont="1"/>
    <xf numFmtId="164" fontId="3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8" fillId="0" borderId="3" xfId="0" applyNumberFormat="1" applyFont="1" applyBorder="1"/>
    <xf numFmtId="14" fontId="8" fillId="0" borderId="4" xfId="0" applyNumberFormat="1" applyFont="1" applyBorder="1"/>
    <xf numFmtId="0" fontId="9" fillId="0" borderId="0" xfId="0" applyFont="1"/>
    <xf numFmtId="0" fontId="9" fillId="0" borderId="1" xfId="0" applyFont="1" applyBorder="1"/>
    <xf numFmtId="14" fontId="8" fillId="0" borderId="3" xfId="0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64" fontId="14" fillId="2" borderId="5" xfId="0" applyNumberFormat="1" applyFont="1" applyFill="1" applyBorder="1" applyAlignment="1">
      <alignment horizontal="center"/>
    </xf>
    <xf numFmtId="165" fontId="15" fillId="2" borderId="5" xfId="0" applyNumberFormat="1" applyFont="1" applyFill="1" applyBorder="1" applyAlignment="1">
      <alignment horizontal="center"/>
    </xf>
    <xf numFmtId="0" fontId="16" fillId="2" borderId="0" xfId="0" applyFont="1" applyFill="1"/>
    <xf numFmtId="14" fontId="12" fillId="0" borderId="0" xfId="0" applyNumberFormat="1" applyFont="1"/>
    <xf numFmtId="40" fontId="16" fillId="2" borderId="0" xfId="0" applyNumberFormat="1" applyFont="1" applyFill="1"/>
    <xf numFmtId="0" fontId="13" fillId="3" borderId="6" xfId="0" applyFont="1" applyFill="1" applyBorder="1"/>
    <xf numFmtId="40" fontId="18" fillId="2" borderId="0" xfId="2" applyFont="1" applyFill="1"/>
    <xf numFmtId="0" fontId="0" fillId="2" borderId="0" xfId="0" applyFill="1"/>
    <xf numFmtId="14" fontId="12" fillId="2" borderId="0" xfId="0" applyNumberFormat="1" applyFont="1" applyFill="1"/>
    <xf numFmtId="0" fontId="16" fillId="4" borderId="0" xfId="0" applyFont="1" applyFill="1"/>
    <xf numFmtId="40" fontId="18" fillId="4" borderId="0" xfId="2" applyFont="1" applyFill="1"/>
    <xf numFmtId="0" fontId="0" fillId="4" borderId="0" xfId="0" applyFill="1"/>
    <xf numFmtId="14" fontId="12" fillId="4" borderId="0" xfId="0" applyNumberFormat="1" applyFont="1" applyFill="1"/>
    <xf numFmtId="165" fontId="15" fillId="4" borderId="5" xfId="0" applyNumberFormat="1" applyFont="1" applyFill="1" applyBorder="1" applyAlignment="1">
      <alignment horizontal="center"/>
    </xf>
    <xf numFmtId="164" fontId="14" fillId="4" borderId="5" xfId="0" applyNumberFormat="1" applyFont="1" applyFill="1" applyBorder="1" applyAlignment="1">
      <alignment horizontal="center"/>
    </xf>
    <xf numFmtId="40" fontId="16" fillId="4" borderId="0" xfId="0" applyNumberFormat="1" applyFont="1" applyFill="1"/>
    <xf numFmtId="0" fontId="16" fillId="5" borderId="0" xfId="0" applyFont="1" applyFill="1"/>
    <xf numFmtId="40" fontId="18" fillId="5" borderId="0" xfId="2" applyFont="1" applyFill="1"/>
    <xf numFmtId="0" fontId="0" fillId="5" borderId="0" xfId="0" applyFill="1"/>
    <xf numFmtId="14" fontId="12" fillId="5" borderId="0" xfId="0" applyNumberFormat="1" applyFont="1" applyFill="1"/>
    <xf numFmtId="165" fontId="15" fillId="5" borderId="5" xfId="0" applyNumberFormat="1" applyFont="1" applyFill="1" applyBorder="1" applyAlignment="1">
      <alignment horizontal="center"/>
    </xf>
    <xf numFmtId="164" fontId="14" fillId="5" borderId="5" xfId="0" applyNumberFormat="1" applyFont="1" applyFill="1" applyBorder="1" applyAlignment="1">
      <alignment horizontal="center"/>
    </xf>
    <xf numFmtId="40" fontId="16" fillId="5" borderId="0" xfId="0" applyNumberFormat="1" applyFont="1" applyFill="1"/>
    <xf numFmtId="165" fontId="13" fillId="3" borderId="7" xfId="0" applyNumberFormat="1" applyFont="1" applyFill="1" applyBorder="1" applyAlignment="1" applyProtection="1">
      <alignment horizontal="center"/>
      <protection hidden="1"/>
    </xf>
    <xf numFmtId="0" fontId="0" fillId="3" borderId="6" xfId="0" applyFill="1" applyBorder="1"/>
    <xf numFmtId="14" fontId="12" fillId="3" borderId="6" xfId="0" applyNumberFormat="1" applyFont="1" applyFill="1" applyBorder="1"/>
    <xf numFmtId="0" fontId="0" fillId="3" borderId="8" xfId="0" applyFill="1" applyBorder="1"/>
    <xf numFmtId="0" fontId="20" fillId="6" borderId="0" xfId="0" applyFont="1" applyFill="1"/>
    <xf numFmtId="0" fontId="0" fillId="0" borderId="0" xfId="0" applyAlignment="1">
      <alignment horizontal="center"/>
    </xf>
    <xf numFmtId="0" fontId="21" fillId="0" borderId="0" xfId="0" applyFont="1"/>
    <xf numFmtId="165" fontId="0" fillId="0" borderId="0" xfId="0" applyNumberFormat="1"/>
    <xf numFmtId="14" fontId="22" fillId="0" borderId="0" xfId="0" applyNumberFormat="1" applyFont="1"/>
    <xf numFmtId="0" fontId="19" fillId="6" borderId="0" xfId="0" applyFont="1" applyFill="1"/>
    <xf numFmtId="14" fontId="12" fillId="6" borderId="0" xfId="0" applyNumberFormat="1" applyFont="1" applyFill="1"/>
    <xf numFmtId="0" fontId="0" fillId="6" borderId="0" xfId="0" applyFill="1"/>
    <xf numFmtId="0" fontId="23" fillId="0" borderId="0" xfId="0" applyFont="1"/>
    <xf numFmtId="0" fontId="0" fillId="7" borderId="0" xfId="0" applyFill="1"/>
    <xf numFmtId="14" fontId="12" fillId="7" borderId="0" xfId="0" applyNumberFormat="1" applyFont="1" applyFill="1"/>
    <xf numFmtId="0" fontId="24" fillId="0" borderId="0" xfId="0" applyFont="1"/>
    <xf numFmtId="166" fontId="0" fillId="0" borderId="0" xfId="0" applyNumberFormat="1"/>
    <xf numFmtId="166" fontId="16" fillId="2" borderId="0" xfId="0" applyNumberFormat="1" applyFont="1" applyFill="1"/>
    <xf numFmtId="166" fontId="0" fillId="2" borderId="0" xfId="0" applyNumberFormat="1" applyFill="1"/>
    <xf numFmtId="166" fontId="14" fillId="2" borderId="0" xfId="0" applyNumberFormat="1" applyFont="1" applyFill="1" applyAlignment="1">
      <alignment horizontal="center"/>
    </xf>
    <xf numFmtId="166" fontId="14" fillId="2" borderId="0" xfId="2" applyNumberFormat="1" applyFont="1" applyFill="1" applyBorder="1" applyAlignment="1">
      <alignment horizontal="center"/>
    </xf>
    <xf numFmtId="0" fontId="0" fillId="0" borderId="9" xfId="0" applyBorder="1"/>
    <xf numFmtId="14" fontId="12" fillId="0" borderId="9" xfId="0" applyNumberFormat="1" applyFont="1" applyBorder="1"/>
    <xf numFmtId="0" fontId="0" fillId="0" borderId="10" xfId="0" applyBorder="1"/>
    <xf numFmtId="0" fontId="0" fillId="0" borderId="11" xfId="0" applyBorder="1"/>
    <xf numFmtId="14" fontId="12" fillId="0" borderId="11" xfId="0" applyNumberFormat="1" applyFont="1" applyBorder="1"/>
    <xf numFmtId="0" fontId="0" fillId="0" borderId="12" xfId="0" applyBorder="1"/>
    <xf numFmtId="0" fontId="25" fillId="0" borderId="13" xfId="0" applyFont="1" applyBorder="1"/>
    <xf numFmtId="0" fontId="25" fillId="0" borderId="14" xfId="0" applyFont="1" applyBorder="1"/>
    <xf numFmtId="0" fontId="17" fillId="0" borderId="7" xfId="0" applyFont="1" applyBorder="1"/>
    <xf numFmtId="0" fontId="0" fillId="0" borderId="6" xfId="0" applyBorder="1"/>
    <xf numFmtId="14" fontId="12" fillId="0" borderId="6" xfId="0" applyNumberFormat="1" applyFont="1" applyBorder="1"/>
    <xf numFmtId="0" fontId="0" fillId="0" borderId="8" xfId="0" applyBorder="1"/>
    <xf numFmtId="0" fontId="27" fillId="0" borderId="0" xfId="0" applyFont="1"/>
    <xf numFmtId="0" fontId="2" fillId="5" borderId="8" xfId="0" applyFont="1" applyFill="1" applyBorder="1"/>
    <xf numFmtId="0" fontId="28" fillId="0" borderId="0" xfId="0" applyFont="1"/>
    <xf numFmtId="0" fontId="29" fillId="0" borderId="0" xfId="0" applyFont="1" applyAlignment="1">
      <alignment horizontal="right"/>
    </xf>
    <xf numFmtId="0" fontId="4" fillId="5" borderId="7" xfId="0" applyFont="1" applyFill="1" applyBorder="1" applyAlignment="1">
      <alignment horizontal="left"/>
    </xf>
    <xf numFmtId="0" fontId="13" fillId="0" borderId="0" xfId="0" applyFont="1"/>
    <xf numFmtId="165" fontId="13" fillId="0" borderId="15" xfId="0" applyNumberFormat="1" applyFont="1" applyBorder="1" applyAlignment="1" applyProtection="1">
      <alignment horizontal="center"/>
      <protection hidden="1"/>
    </xf>
    <xf numFmtId="0" fontId="13" fillId="0" borderId="7" xfId="0" applyFont="1" applyBorder="1"/>
    <xf numFmtId="0" fontId="30" fillId="5" borderId="16" xfId="0" applyFont="1" applyFill="1" applyBorder="1" applyAlignment="1" applyProtection="1">
      <alignment horizontal="center"/>
      <protection locked="0"/>
    </xf>
    <xf numFmtId="165" fontId="31" fillId="5" borderId="15" xfId="0" applyNumberFormat="1" applyFont="1" applyFill="1" applyBorder="1" applyProtection="1">
      <protection locked="0"/>
    </xf>
    <xf numFmtId="0" fontId="12" fillId="0" borderId="0" xfId="0" applyFont="1"/>
    <xf numFmtId="0" fontId="4" fillId="5" borderId="6" xfId="0" applyFont="1" applyFill="1" applyBorder="1" applyAlignment="1">
      <alignment horizontal="left"/>
    </xf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4">
    <cellStyle name="0.00%" xfId="1" xr:uid="{00000000-0005-0000-0000-000000000000}"/>
    <cellStyle name="Comma" xfId="2" builtinId="3"/>
    <cellStyle name="mm-dd-yy" xfId="3" xr:uid="{00000000-0005-0000-0000-000002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24</xdr:row>
      <xdr:rowOff>85725</xdr:rowOff>
    </xdr:from>
    <xdr:to>
      <xdr:col>2</xdr:col>
      <xdr:colOff>1676400</xdr:colOff>
      <xdr:row>25</xdr:row>
      <xdr:rowOff>152400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 txBox="1">
          <a:spLocks noChangeArrowheads="1"/>
        </xdr:cNvSpPr>
      </xdr:nvSpPr>
      <xdr:spPr bwMode="auto">
        <a:xfrm>
          <a:off x="685800" y="4095750"/>
          <a:ext cx="1323975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Calibri"/>
            </a:rPr>
            <a:t>Given In Person</a:t>
          </a:r>
        </a:p>
      </xdr:txBody>
    </xdr:sp>
    <xdr:clientData/>
  </xdr:twoCellAnchor>
  <xdr:twoCellAnchor>
    <xdr:from>
      <xdr:col>2</xdr:col>
      <xdr:colOff>400050</xdr:colOff>
      <xdr:row>19</xdr:row>
      <xdr:rowOff>57150</xdr:rowOff>
    </xdr:from>
    <xdr:to>
      <xdr:col>2</xdr:col>
      <xdr:colOff>1362075</xdr:colOff>
      <xdr:row>20</xdr:row>
      <xdr:rowOff>152400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 txBox="1">
          <a:spLocks noChangeArrowheads="1"/>
        </xdr:cNvSpPr>
      </xdr:nvSpPr>
      <xdr:spPr bwMode="auto">
        <a:xfrm>
          <a:off x="733425" y="3190875"/>
          <a:ext cx="962025" cy="2095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Calibri"/>
            </a:rPr>
            <a:t>MAILED</a:t>
          </a:r>
        </a:p>
      </xdr:txBody>
    </xdr:sp>
    <xdr:clientData/>
  </xdr:twoCellAnchor>
  <xdr:twoCellAnchor>
    <xdr:from>
      <xdr:col>2</xdr:col>
      <xdr:colOff>352425</xdr:colOff>
      <xdr:row>24</xdr:row>
      <xdr:rowOff>85725</xdr:rowOff>
    </xdr:from>
    <xdr:to>
      <xdr:col>2</xdr:col>
      <xdr:colOff>1676400</xdr:colOff>
      <xdr:row>25</xdr:row>
      <xdr:rowOff>152400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 txBox="1">
          <a:spLocks noChangeArrowheads="1"/>
        </xdr:cNvSpPr>
      </xdr:nvSpPr>
      <xdr:spPr bwMode="auto">
        <a:xfrm>
          <a:off x="685800" y="4095750"/>
          <a:ext cx="1323975" cy="2286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Calibri"/>
            </a:rPr>
            <a:t>Given In Person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L33"/>
  <sheetViews>
    <sheetView showGridLines="0" tabSelected="1" zoomScale="95" workbookViewId="0">
      <selection activeCell="N8" sqref="N8"/>
    </sheetView>
  </sheetViews>
  <sheetFormatPr defaultRowHeight="12.75"/>
  <cols>
    <col min="1" max="1" width="4" customWidth="1"/>
    <col min="2" max="2" width="1" customWidth="1"/>
    <col min="3" max="3" width="50.140625" customWidth="1"/>
    <col min="5" max="5" width="5" bestFit="1" customWidth="1"/>
    <col min="7" max="7" width="1.7109375" bestFit="1" customWidth="1"/>
    <col min="10" max="10" width="22.5703125" bestFit="1" customWidth="1"/>
    <col min="12" max="12" width="1.140625" customWidth="1"/>
  </cols>
  <sheetData>
    <row r="1" spans="1:12" ht="19.5">
      <c r="A1" s="91" t="s">
        <v>13</v>
      </c>
      <c r="B1" s="92"/>
      <c r="C1" s="93"/>
      <c r="D1" s="93"/>
      <c r="E1" s="93"/>
      <c r="F1" s="93"/>
      <c r="G1" s="93"/>
      <c r="H1" s="93"/>
      <c r="I1" s="93"/>
      <c r="J1" s="93"/>
      <c r="K1" s="94"/>
    </row>
    <row r="2" spans="1:12" ht="6" customHeight="1" thickBot="1">
      <c r="A2" s="58"/>
      <c r="B2" s="58"/>
      <c r="F2" s="26"/>
    </row>
    <row r="3" spans="1:12" ht="17.25" thickBot="1">
      <c r="C3" s="73" t="s">
        <v>14</v>
      </c>
      <c r="D3" s="67"/>
      <c r="E3" s="67"/>
      <c r="F3" s="68"/>
      <c r="G3" s="67"/>
      <c r="H3" s="67"/>
      <c r="I3" s="67"/>
      <c r="J3" s="67"/>
      <c r="K3" s="67"/>
      <c r="L3" s="69"/>
    </row>
    <row r="4" spans="1:12" ht="21" thickBot="1">
      <c r="C4" s="74" t="s">
        <v>18</v>
      </c>
      <c r="D4" s="70"/>
      <c r="E4" s="70"/>
      <c r="F4" s="71"/>
      <c r="G4" s="70"/>
      <c r="H4" s="87">
        <v>1</v>
      </c>
      <c r="I4" s="70"/>
      <c r="J4" s="70"/>
      <c r="K4" s="70"/>
      <c r="L4" s="72"/>
    </row>
    <row r="5" spans="1:12" ht="6.75" customHeight="1">
      <c r="F5" s="26"/>
    </row>
    <row r="6" spans="1:12" ht="18">
      <c r="C6" s="88">
        <v>46027</v>
      </c>
      <c r="D6" s="75" t="s">
        <v>15</v>
      </c>
      <c r="E6" s="76"/>
      <c r="F6" s="77"/>
      <c r="G6" s="76"/>
      <c r="H6" s="76"/>
      <c r="I6" s="76"/>
      <c r="J6" s="76"/>
      <c r="K6" s="78"/>
    </row>
    <row r="7" spans="1:12" ht="18">
      <c r="C7" s="88">
        <v>46027</v>
      </c>
      <c r="D7" s="75" t="s">
        <v>16</v>
      </c>
      <c r="E7" s="76"/>
      <c r="F7" s="77"/>
      <c r="G7" s="76"/>
      <c r="H7" s="76"/>
      <c r="I7" s="76"/>
      <c r="J7" s="76"/>
      <c r="K7" s="78"/>
    </row>
    <row r="8" spans="1:12">
      <c r="F8" s="26"/>
    </row>
    <row r="9" spans="1:12" ht="15.75">
      <c r="C9" s="46">
        <f>VLOOKUP(3,'Calendar calculations'!A6:C60,2)</f>
        <v>46030</v>
      </c>
      <c r="D9" s="28" t="s">
        <v>22</v>
      </c>
      <c r="E9" s="47"/>
      <c r="F9" s="48"/>
      <c r="G9" s="47"/>
      <c r="H9" s="47"/>
      <c r="I9" s="47"/>
      <c r="J9" s="49"/>
    </row>
    <row r="10" spans="1:12" ht="6" customHeight="1">
      <c r="C10" s="53"/>
      <c r="F10" s="26"/>
    </row>
    <row r="11" spans="1:12" ht="15.75">
      <c r="C11" s="46">
        <f>VLOOKUP(7,'Calendar calculations'!H6:J47,2)</f>
        <v>46035</v>
      </c>
      <c r="D11" s="28" t="s">
        <v>8</v>
      </c>
      <c r="E11" s="47"/>
      <c r="F11" s="48"/>
      <c r="G11" s="47"/>
      <c r="H11" s="47"/>
      <c r="I11" s="47"/>
      <c r="J11" s="49"/>
    </row>
    <row r="12" spans="1:12" ht="4.5" customHeight="1">
      <c r="F12" s="26"/>
    </row>
    <row r="13" spans="1:12" ht="6" customHeight="1">
      <c r="B13" s="59"/>
      <c r="C13" s="59"/>
      <c r="D13" s="59"/>
      <c r="E13" s="59"/>
      <c r="F13" s="60"/>
      <c r="G13" s="59"/>
      <c r="H13" s="59"/>
      <c r="I13" s="59"/>
      <c r="J13" s="59"/>
      <c r="K13" s="59"/>
      <c r="L13" s="59"/>
    </row>
    <row r="14" spans="1:12" ht="8.25" customHeight="1">
      <c r="B14" s="59"/>
      <c r="F14" s="26"/>
      <c r="L14" s="59"/>
    </row>
    <row r="15" spans="1:12" ht="19.5">
      <c r="B15" s="59"/>
      <c r="C15" s="79" t="s">
        <v>27</v>
      </c>
      <c r="D15" s="61"/>
      <c r="E15" s="52"/>
      <c r="F15" s="54"/>
      <c r="G15" s="52"/>
      <c r="H15" s="52"/>
      <c r="L15" s="59"/>
    </row>
    <row r="16" spans="1:12" ht="8.25" customHeight="1">
      <c r="B16" s="59"/>
      <c r="F16" s="26"/>
      <c r="L16" s="59"/>
    </row>
    <row r="17" spans="2:12" ht="18">
      <c r="B17" s="59"/>
      <c r="C17" s="88"/>
      <c r="D17" s="86" t="s">
        <v>17</v>
      </c>
      <c r="E17" s="76"/>
      <c r="F17" s="77"/>
      <c r="G17" s="76"/>
      <c r="H17" s="76"/>
      <c r="I17" s="76"/>
      <c r="J17" s="78"/>
      <c r="K17" s="78"/>
      <c r="L17" s="59"/>
    </row>
    <row r="18" spans="2:12" ht="8.25" customHeight="1">
      <c r="B18" s="59"/>
      <c r="F18" s="26"/>
      <c r="L18" s="59"/>
    </row>
    <row r="19" spans="2:12" ht="17.25" customHeight="1">
      <c r="B19" s="59"/>
      <c r="C19" s="55" t="s">
        <v>12</v>
      </c>
      <c r="D19" s="50"/>
      <c r="E19" s="50"/>
      <c r="F19" s="56"/>
      <c r="G19" s="57"/>
      <c r="H19" s="57"/>
      <c r="I19" s="57"/>
      <c r="J19" s="57"/>
      <c r="K19" s="57"/>
      <c r="L19" s="59"/>
    </row>
    <row r="20" spans="2:12" ht="9" customHeight="1">
      <c r="B20" s="59"/>
      <c r="C20" s="51"/>
      <c r="D20" s="51"/>
      <c r="E20" s="51"/>
      <c r="F20" s="26"/>
      <c r="L20" s="59"/>
    </row>
    <row r="21" spans="2:12">
      <c r="B21" s="59"/>
      <c r="C21" s="51"/>
      <c r="D21" s="51"/>
      <c r="E21" s="51"/>
      <c r="F21" s="26"/>
      <c r="L21" s="59"/>
    </row>
    <row r="22" spans="2:12" ht="15.75">
      <c r="B22" s="59"/>
      <c r="C22" s="28" t="s">
        <v>23</v>
      </c>
      <c r="D22" s="28"/>
      <c r="E22" s="48"/>
      <c r="F22" s="47"/>
      <c r="G22" s="47"/>
      <c r="H22" s="47"/>
      <c r="I22" s="49"/>
      <c r="L22" s="59"/>
    </row>
    <row r="23" spans="2:12" ht="15.75">
      <c r="B23" s="59"/>
      <c r="C23" s="85">
        <f>VLOOKUP(6,'Calendar calculations'!O6:Q47,2)</f>
        <v>7</v>
      </c>
      <c r="D23" s="84" t="s">
        <v>24</v>
      </c>
      <c r="E23" s="84"/>
      <c r="F23" s="26"/>
      <c r="L23" s="59"/>
    </row>
    <row r="24" spans="2:12" ht="15.75">
      <c r="B24" s="59"/>
      <c r="C24" s="85">
        <f>+C11</f>
        <v>46035</v>
      </c>
      <c r="D24" s="84" t="s">
        <v>25</v>
      </c>
      <c r="E24" s="84"/>
      <c r="F24" s="26"/>
      <c r="L24" s="59"/>
    </row>
    <row r="25" spans="2:12">
      <c r="B25" s="59"/>
      <c r="C25" s="51"/>
      <c r="D25" s="51"/>
      <c r="E25" s="51"/>
      <c r="F25" s="26"/>
      <c r="L25" s="59"/>
    </row>
    <row r="26" spans="2:12">
      <c r="B26" s="59"/>
      <c r="C26" s="51"/>
      <c r="D26" s="51"/>
      <c r="E26" s="51"/>
      <c r="F26" s="26"/>
      <c r="L26" s="59"/>
    </row>
    <row r="27" spans="2:12" ht="15.75">
      <c r="B27" s="59"/>
      <c r="C27" s="28" t="s">
        <v>23</v>
      </c>
      <c r="D27" s="28"/>
      <c r="E27" s="48"/>
      <c r="F27" s="47"/>
      <c r="G27" s="47"/>
      <c r="H27" s="47"/>
      <c r="I27" s="49"/>
      <c r="L27" s="59"/>
    </row>
    <row r="28" spans="2:12" ht="15.75">
      <c r="B28" s="59"/>
      <c r="C28" s="85">
        <f>VLOOKUP(3,'Calendar calculations'!O6:Q47,2)</f>
        <v>4</v>
      </c>
      <c r="D28" s="84" t="s">
        <v>26</v>
      </c>
      <c r="E28" s="84"/>
      <c r="F28" s="26"/>
      <c r="L28" s="59"/>
    </row>
    <row r="29" spans="2:12" ht="15.75">
      <c r="B29" s="59"/>
      <c r="C29" s="85">
        <f>+C11</f>
        <v>46035</v>
      </c>
      <c r="D29" s="84" t="s">
        <v>25</v>
      </c>
      <c r="E29" s="84"/>
      <c r="F29" s="26"/>
      <c r="L29" s="59"/>
    </row>
    <row r="30" spans="2:12">
      <c r="B30" s="59"/>
      <c r="F30" s="26"/>
      <c r="L30" s="59"/>
    </row>
    <row r="31" spans="2:12" ht="6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</row>
    <row r="33" spans="3:3">
      <c r="C33" s="89" t="s">
        <v>28</v>
      </c>
    </row>
  </sheetData>
  <sheetProtection sheet="1" objects="1" scenarios="1"/>
  <mergeCells count="1">
    <mergeCell ref="A1:K1"/>
  </mergeCells>
  <phoneticPr fontId="1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4"/>
  </sheetPr>
  <dimension ref="A1:O8"/>
  <sheetViews>
    <sheetView showGridLines="0" workbookViewId="0">
      <pane xSplit="1" topLeftCell="B1" activePane="topRight" state="frozenSplit"/>
      <selection pane="topRight" activeCell="G11" sqref="G11"/>
    </sheetView>
  </sheetViews>
  <sheetFormatPr defaultColWidth="11.5703125" defaultRowHeight="12.75"/>
  <cols>
    <col min="1" max="1" width="9" style="3" customWidth="1"/>
    <col min="2" max="2" width="14.85546875" style="2" customWidth="1"/>
    <col min="3" max="3" width="14.85546875" style="3" customWidth="1"/>
    <col min="4" max="5" width="14.85546875" style="5" customWidth="1"/>
    <col min="6" max="7" width="12.28515625" style="3" customWidth="1"/>
    <col min="8" max="8" width="13.28515625" style="2" customWidth="1"/>
    <col min="9" max="9" width="11.7109375" style="2" customWidth="1"/>
    <col min="10" max="10" width="13.28515625" style="2" customWidth="1"/>
    <col min="11" max="11" width="11.7109375" style="2" customWidth="1"/>
    <col min="12" max="12" width="13.28515625" style="2" customWidth="1"/>
    <col min="13" max="13" width="11.7109375" style="2" customWidth="1"/>
    <col min="14" max="16384" width="11.5703125" style="2"/>
  </cols>
  <sheetData>
    <row r="1" spans="1:15">
      <c r="B1" s="15"/>
    </row>
    <row r="2" spans="1:15">
      <c r="A2" s="4" t="s">
        <v>6</v>
      </c>
      <c r="B2" s="16"/>
      <c r="C2" s="6"/>
      <c r="D2" s="11"/>
      <c r="E2" s="11"/>
      <c r="F2" s="6"/>
      <c r="G2" s="6"/>
      <c r="H2" s="7"/>
      <c r="I2" s="7"/>
      <c r="J2" s="7"/>
      <c r="K2" s="7"/>
      <c r="L2" s="7"/>
      <c r="M2" s="7"/>
    </row>
    <row r="3" spans="1:15" ht="14.25">
      <c r="A3" s="82" t="s">
        <v>4</v>
      </c>
      <c r="B3" s="81" t="s">
        <v>19</v>
      </c>
    </row>
    <row r="4" spans="1:15" ht="14.25">
      <c r="A4" s="82"/>
      <c r="B4" s="81" t="s">
        <v>7</v>
      </c>
    </row>
    <row r="5" spans="1:15" ht="14.25">
      <c r="A5" s="82" t="s">
        <v>5</v>
      </c>
      <c r="B5" s="81" t="s">
        <v>20</v>
      </c>
      <c r="F5" s="83" t="s">
        <v>21</v>
      </c>
      <c r="G5" s="90"/>
      <c r="H5" s="80"/>
    </row>
    <row r="6" spans="1:15" ht="13.5" thickBot="1">
      <c r="A6" s="8"/>
      <c r="B6" s="1"/>
    </row>
    <row r="7" spans="1:15" ht="13.5" thickBot="1">
      <c r="B7" s="12" t="s">
        <v>0</v>
      </c>
      <c r="C7" s="17">
        <v>46023</v>
      </c>
      <c r="D7" s="17">
        <v>46041</v>
      </c>
      <c r="E7" s="17">
        <v>46069</v>
      </c>
      <c r="F7" s="13">
        <v>46167</v>
      </c>
      <c r="G7" s="13">
        <v>46192</v>
      </c>
      <c r="H7" s="13">
        <v>46206</v>
      </c>
      <c r="I7" s="13">
        <v>46272</v>
      </c>
      <c r="J7" s="13">
        <v>46307</v>
      </c>
      <c r="K7" s="13">
        <v>46337</v>
      </c>
      <c r="L7" s="13">
        <v>46352</v>
      </c>
      <c r="M7" s="14">
        <v>46381</v>
      </c>
      <c r="N7" s="14">
        <v>46388</v>
      </c>
      <c r="O7" s="10"/>
    </row>
    <row r="8" spans="1:15" ht="3.6" customHeight="1">
      <c r="B8" s="3"/>
      <c r="C8" s="5"/>
      <c r="D8" s="3"/>
      <c r="F8" s="5"/>
      <c r="G8" s="5"/>
      <c r="H8" s="9"/>
      <c r="I8" s="9"/>
      <c r="J8" s="10"/>
      <c r="K8" s="10"/>
      <c r="L8" s="10"/>
      <c r="M8" s="10"/>
      <c r="N8" s="10"/>
    </row>
  </sheetData>
  <customSheetViews>
    <customSheetView guid="{E4861600-0265-11D1-983C-444553540000}" showPageBreaks="1" showGridLines="0" printArea="1" showRuler="0" topLeftCell="A7">
      <pane xSplit="1" topLeftCell="B1" activePane="topRight" state="frozenSplit"/>
      <selection pane="topRight" activeCell="A32" sqref="A32:B38"/>
      <pageMargins left="0.5" right="0.5" top="0.75" bottom="0.8" header="0.5" footer="0.5"/>
      <printOptions horizontalCentered="1"/>
      <pageSetup scale="88" fitToHeight="10" orientation="landscape" horizontalDpi="4294967292" verticalDpi="300" r:id="rId1"/>
      <headerFooter alignWithMargins="0">
        <oddHeader xml:space="preserve">&amp;C&amp;"New Century Schlbk,Bold"&amp;14Reg. CC Hold Schedule
</oddHeader>
        <oddFooter xml:space="preserve">&amp;L&amp;7&amp;F  &amp;D  </oddFooter>
      </headerFooter>
    </customSheetView>
  </customSheetViews>
  <phoneticPr fontId="0" type="noConversion"/>
  <printOptions horizontalCentered="1"/>
  <pageMargins left="0.5" right="0.5" top="0.75" bottom="0.8" header="0.5" footer="0.5"/>
  <pageSetup scale="88" fitToHeight="10" orientation="landscape" horizontalDpi="4294967292" verticalDpi="300" r:id="rId2"/>
  <headerFooter alignWithMargins="0">
    <oddHeader xml:space="preserve">&amp;C&amp;"New Century Schlbk,Bold"&amp;14Reg. CC Hold Schedule
</oddHeader>
    <oddFooter xml:space="preserve">&amp;L&amp;7&amp;F  &amp;D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9"/>
  </sheetPr>
  <dimension ref="A1:T240"/>
  <sheetViews>
    <sheetView zoomScale="98" workbookViewId="0">
      <selection activeCell="P6" sqref="P6"/>
    </sheetView>
  </sheetViews>
  <sheetFormatPr defaultRowHeight="12.75"/>
  <cols>
    <col min="1" max="1" width="4" customWidth="1"/>
    <col min="2" max="2" width="34.42578125" customWidth="1"/>
    <col min="4" max="4" width="5" bestFit="1" customWidth="1"/>
    <col min="5" max="5" width="9.140625" style="26"/>
    <col min="6" max="6" width="1.7109375" bestFit="1" customWidth="1"/>
    <col min="9" max="9" width="22.5703125" bestFit="1" customWidth="1"/>
    <col min="11" max="11" width="1.140625" customWidth="1"/>
    <col min="16" max="16" width="24.85546875" bestFit="1" customWidth="1"/>
  </cols>
  <sheetData>
    <row r="1" spans="1:20">
      <c r="A1" s="62"/>
      <c r="H1" s="62"/>
      <c r="O1" s="62"/>
    </row>
    <row r="2" spans="1:20">
      <c r="A2" s="62"/>
      <c r="B2" s="62">
        <f>IF('Data Entry'!H4=1,6,5)</f>
        <v>6</v>
      </c>
      <c r="H2" s="62"/>
      <c r="O2" s="62"/>
    </row>
    <row r="3" spans="1:20">
      <c r="A3" s="62"/>
      <c r="H3" s="62"/>
      <c r="O3" s="62"/>
    </row>
    <row r="4" spans="1:20">
      <c r="A4" s="63"/>
      <c r="B4" s="29" t="s">
        <v>9</v>
      </c>
      <c r="C4" s="25"/>
      <c r="D4" s="30"/>
      <c r="E4" s="31"/>
      <c r="F4" s="30"/>
      <c r="H4" s="63"/>
      <c r="I4" s="40" t="s">
        <v>10</v>
      </c>
      <c r="J4" s="39"/>
      <c r="K4" s="41"/>
      <c r="L4" s="42"/>
      <c r="M4" s="41"/>
      <c r="O4" s="63"/>
      <c r="P4" s="33" t="s">
        <v>11</v>
      </c>
      <c r="Q4" s="32"/>
      <c r="R4" s="34"/>
      <c r="S4" s="35"/>
      <c r="T4" s="34"/>
    </row>
    <row r="5" spans="1:20">
      <c r="A5" s="64"/>
      <c r="B5" s="30"/>
      <c r="C5" s="25"/>
      <c r="D5" s="30"/>
      <c r="E5" s="31"/>
      <c r="F5" s="30"/>
      <c r="H5" s="64"/>
      <c r="I5" s="41"/>
      <c r="J5" s="41"/>
      <c r="K5" s="41"/>
      <c r="L5" s="42"/>
      <c r="M5" s="41"/>
      <c r="O5" s="64"/>
      <c r="P5" s="34"/>
      <c r="Q5" s="34"/>
      <c r="R5" s="34"/>
      <c r="S5" s="35"/>
      <c r="T5" s="34"/>
    </row>
    <row r="6" spans="1:20">
      <c r="A6" s="65"/>
      <c r="B6" s="24">
        <f>+'Data Entry'!C6</f>
        <v>46027</v>
      </c>
      <c r="C6" s="23">
        <f t="shared" ref="C6:C69" si="0">IF(WEEKDAY(B6,2)&gt;$B$2,"Weekend",IF(ISNA(HLOOKUP(B6,Holidays,1,FALSE))=FALSE,"Holiday",B6))</f>
        <v>46027</v>
      </c>
      <c r="D6" s="30"/>
      <c r="E6" s="31">
        <f t="shared" ref="E6:E69" si="1">IF(F6=1,C6,"")</f>
        <v>46027</v>
      </c>
      <c r="F6" s="25">
        <f>IF(C6="weekend",0,IF(C6="holiday",0,1))</f>
        <v>1</v>
      </c>
      <c r="H6" s="65"/>
      <c r="I6" s="43">
        <f>+'Data Entry'!C7</f>
        <v>46027</v>
      </c>
      <c r="J6" s="44">
        <f t="shared" ref="J6:J69" si="2">IF(WEEKDAY(I6,2)&gt;6,"Weekend",IF(ISNA(HLOOKUP(I6,Holidays,1,FALSE))=FALSE,"Holiday",I6))</f>
        <v>46027</v>
      </c>
      <c r="K6" s="41"/>
      <c r="L6" s="42">
        <f t="shared" ref="L6:L69" si="3">IF(M6=1,J6,"")</f>
        <v>46027</v>
      </c>
      <c r="M6" s="39">
        <f>IF(J6="weekend",0,IF(J6="holiday",0,1))</f>
        <v>1</v>
      </c>
      <c r="O6" s="65"/>
      <c r="P6" s="36">
        <f>+'Data Entry'!C17</f>
        <v>0</v>
      </c>
      <c r="Q6" s="37">
        <f t="shared" ref="Q6:Q69" si="4">IF(WEEKDAY(P6,2)&gt;6,"Weekend",IF(ISNA(HLOOKUP(P6,Holidays,1,FALSE))=FALSE,"Holiday",P6))</f>
        <v>0</v>
      </c>
      <c r="R6" s="34"/>
      <c r="S6" s="35">
        <f t="shared" ref="S6:S69" si="5">IF(T6=1,Q6,"")</f>
        <v>0</v>
      </c>
      <c r="T6" s="32">
        <f>IF(Q6="weekend",0,IF(Q6="holiday",0,1))</f>
        <v>1</v>
      </c>
    </row>
    <row r="7" spans="1:20">
      <c r="A7" s="66">
        <f t="shared" ref="A7:A38" si="6">IF(C7="weekend","",IF(C7="holiday","",ROUND(D7,1)))</f>
        <v>1</v>
      </c>
      <c r="B7" s="24">
        <f>1+B6</f>
        <v>46028</v>
      </c>
      <c r="C7" s="23">
        <f t="shared" si="0"/>
        <v>46028</v>
      </c>
      <c r="D7" s="27">
        <f>IF(E7="",(D6+0.001),(D6+1))</f>
        <v>1</v>
      </c>
      <c r="E7" s="31">
        <f t="shared" si="1"/>
        <v>46028</v>
      </c>
      <c r="F7" s="25">
        <f t="shared" ref="F7:F70" si="7">IF(C7="weekend",0,IF(C7="holiday",0,1))</f>
        <v>1</v>
      </c>
      <c r="H7" s="66">
        <f t="shared" ref="H7:H38" si="8">IF(J7="weekend","",IF(J7="holiday","",ROUND(K7,1)))</f>
        <v>1</v>
      </c>
      <c r="I7" s="43">
        <f>1+I6</f>
        <v>46028</v>
      </c>
      <c r="J7" s="44">
        <f t="shared" si="2"/>
        <v>46028</v>
      </c>
      <c r="K7" s="45">
        <f>IF(L7="",(K6+0.001),(K6+1))</f>
        <v>1</v>
      </c>
      <c r="L7" s="42">
        <f t="shared" si="3"/>
        <v>46028</v>
      </c>
      <c r="M7" s="39">
        <f t="shared" ref="M7:M70" si="9">IF(J7="weekend",0,IF(J7="holiday",0,1))</f>
        <v>1</v>
      </c>
      <c r="O7" s="66" t="str">
        <f t="shared" ref="O7:O38" si="10">IF(Q7="weekend","",IF(Q7="holiday","",ROUND(R7,1)))</f>
        <v/>
      </c>
      <c r="P7" s="36">
        <f>1+P6</f>
        <v>1</v>
      </c>
      <c r="Q7" s="37" t="str">
        <f t="shared" si="4"/>
        <v>Weekend</v>
      </c>
      <c r="R7" s="38">
        <f>IF(S7="",(R6+0.001),(R6+1))</f>
        <v>1E-3</v>
      </c>
      <c r="S7" s="35" t="str">
        <f t="shared" si="5"/>
        <v/>
      </c>
      <c r="T7" s="32">
        <f t="shared" ref="T7:T70" si="11">IF(Q7="weekend",0,IF(Q7="holiday",0,1))</f>
        <v>0</v>
      </c>
    </row>
    <row r="8" spans="1:20">
      <c r="A8" s="66">
        <f t="shared" si="6"/>
        <v>2</v>
      </c>
      <c r="B8" s="24">
        <f t="shared" ref="B8:B71" si="12">1+B7</f>
        <v>46029</v>
      </c>
      <c r="C8" s="23">
        <f t="shared" si="0"/>
        <v>46029</v>
      </c>
      <c r="D8" s="27">
        <f t="shared" ref="D8:D71" si="13">IF(E8="",(D7+0.001),(D7+1))</f>
        <v>2</v>
      </c>
      <c r="E8" s="31">
        <f t="shared" si="1"/>
        <v>46029</v>
      </c>
      <c r="F8" s="25">
        <f t="shared" si="7"/>
        <v>1</v>
      </c>
      <c r="H8" s="66">
        <f t="shared" si="8"/>
        <v>2</v>
      </c>
      <c r="I8" s="43">
        <f t="shared" ref="I8:I71" si="14">1+I7</f>
        <v>46029</v>
      </c>
      <c r="J8" s="44">
        <f t="shared" si="2"/>
        <v>46029</v>
      </c>
      <c r="K8" s="45">
        <f t="shared" ref="K8:K71" si="15">IF(L8="",(K7+0.001),(K7+1))</f>
        <v>2</v>
      </c>
      <c r="L8" s="42">
        <f t="shared" si="3"/>
        <v>46029</v>
      </c>
      <c r="M8" s="39">
        <f t="shared" si="9"/>
        <v>1</v>
      </c>
      <c r="O8" s="66">
        <f t="shared" si="10"/>
        <v>1</v>
      </c>
      <c r="P8" s="36">
        <f t="shared" ref="P8:P71" si="16">1+P7</f>
        <v>2</v>
      </c>
      <c r="Q8" s="37">
        <f t="shared" si="4"/>
        <v>2</v>
      </c>
      <c r="R8" s="38">
        <f t="shared" ref="R8:R71" si="17">IF(S8="",(R7+0.001),(R7+1))</f>
        <v>1.0009999999999999</v>
      </c>
      <c r="S8" s="35">
        <f t="shared" si="5"/>
        <v>2</v>
      </c>
      <c r="T8" s="32">
        <f t="shared" si="11"/>
        <v>1</v>
      </c>
    </row>
    <row r="9" spans="1:20">
      <c r="A9" s="66">
        <f t="shared" si="6"/>
        <v>3</v>
      </c>
      <c r="B9" s="24">
        <f t="shared" si="12"/>
        <v>46030</v>
      </c>
      <c r="C9" s="23">
        <f t="shared" si="0"/>
        <v>46030</v>
      </c>
      <c r="D9" s="27">
        <f t="shared" si="13"/>
        <v>3</v>
      </c>
      <c r="E9" s="31">
        <f t="shared" si="1"/>
        <v>46030</v>
      </c>
      <c r="F9" s="25">
        <f t="shared" si="7"/>
        <v>1</v>
      </c>
      <c r="H9" s="66">
        <f t="shared" si="8"/>
        <v>3</v>
      </c>
      <c r="I9" s="43">
        <f t="shared" si="14"/>
        <v>46030</v>
      </c>
      <c r="J9" s="44">
        <f t="shared" si="2"/>
        <v>46030</v>
      </c>
      <c r="K9" s="45">
        <f t="shared" si="15"/>
        <v>3</v>
      </c>
      <c r="L9" s="42">
        <f t="shared" si="3"/>
        <v>46030</v>
      </c>
      <c r="M9" s="39">
        <f t="shared" si="9"/>
        <v>1</v>
      </c>
      <c r="O9" s="66">
        <f t="shared" si="10"/>
        <v>2</v>
      </c>
      <c r="P9" s="36">
        <f t="shared" si="16"/>
        <v>3</v>
      </c>
      <c r="Q9" s="37">
        <f t="shared" si="4"/>
        <v>3</v>
      </c>
      <c r="R9" s="38">
        <f t="shared" si="17"/>
        <v>2.0009999999999999</v>
      </c>
      <c r="S9" s="35">
        <f t="shared" si="5"/>
        <v>3</v>
      </c>
      <c r="T9" s="32">
        <f t="shared" si="11"/>
        <v>1</v>
      </c>
    </row>
    <row r="10" spans="1:20">
      <c r="A10" s="66">
        <f t="shared" si="6"/>
        <v>4</v>
      </c>
      <c r="B10" s="24">
        <f t="shared" si="12"/>
        <v>46031</v>
      </c>
      <c r="C10" s="23">
        <f t="shared" si="0"/>
        <v>46031</v>
      </c>
      <c r="D10" s="27">
        <f t="shared" si="13"/>
        <v>4</v>
      </c>
      <c r="E10" s="31">
        <f t="shared" si="1"/>
        <v>46031</v>
      </c>
      <c r="F10" s="25">
        <f t="shared" si="7"/>
        <v>1</v>
      </c>
      <c r="H10" s="66">
        <f t="shared" si="8"/>
        <v>4</v>
      </c>
      <c r="I10" s="43">
        <f t="shared" si="14"/>
        <v>46031</v>
      </c>
      <c r="J10" s="44">
        <f t="shared" si="2"/>
        <v>46031</v>
      </c>
      <c r="K10" s="45">
        <f t="shared" si="15"/>
        <v>4</v>
      </c>
      <c r="L10" s="42">
        <f t="shared" si="3"/>
        <v>46031</v>
      </c>
      <c r="M10" s="39">
        <f t="shared" si="9"/>
        <v>1</v>
      </c>
      <c r="O10" s="66">
        <f t="shared" si="10"/>
        <v>3</v>
      </c>
      <c r="P10" s="36">
        <f t="shared" si="16"/>
        <v>4</v>
      </c>
      <c r="Q10" s="37">
        <f t="shared" si="4"/>
        <v>4</v>
      </c>
      <c r="R10" s="38">
        <f t="shared" si="17"/>
        <v>3.0009999999999999</v>
      </c>
      <c r="S10" s="35">
        <f t="shared" si="5"/>
        <v>4</v>
      </c>
      <c r="T10" s="32">
        <f t="shared" si="11"/>
        <v>1</v>
      </c>
    </row>
    <row r="11" spans="1:20">
      <c r="A11" s="66">
        <f t="shared" si="6"/>
        <v>5</v>
      </c>
      <c r="B11" s="24">
        <f t="shared" si="12"/>
        <v>46032</v>
      </c>
      <c r="C11" s="23">
        <f t="shared" si="0"/>
        <v>46032</v>
      </c>
      <c r="D11" s="27">
        <f t="shared" si="13"/>
        <v>5</v>
      </c>
      <c r="E11" s="31">
        <f t="shared" si="1"/>
        <v>46032</v>
      </c>
      <c r="F11" s="25">
        <f t="shared" si="7"/>
        <v>1</v>
      </c>
      <c r="H11" s="66">
        <f t="shared" si="8"/>
        <v>5</v>
      </c>
      <c r="I11" s="43">
        <f t="shared" si="14"/>
        <v>46032</v>
      </c>
      <c r="J11" s="44">
        <f t="shared" si="2"/>
        <v>46032</v>
      </c>
      <c r="K11" s="45">
        <f t="shared" si="15"/>
        <v>5</v>
      </c>
      <c r="L11" s="42">
        <f t="shared" si="3"/>
        <v>46032</v>
      </c>
      <c r="M11" s="39">
        <f t="shared" si="9"/>
        <v>1</v>
      </c>
      <c r="O11" s="66">
        <f t="shared" si="10"/>
        <v>4</v>
      </c>
      <c r="P11" s="36">
        <f t="shared" si="16"/>
        <v>5</v>
      </c>
      <c r="Q11" s="37">
        <f t="shared" si="4"/>
        <v>5</v>
      </c>
      <c r="R11" s="38">
        <f t="shared" si="17"/>
        <v>4.0009999999999994</v>
      </c>
      <c r="S11" s="35">
        <f t="shared" si="5"/>
        <v>5</v>
      </c>
      <c r="T11" s="32">
        <f t="shared" si="11"/>
        <v>1</v>
      </c>
    </row>
    <row r="12" spans="1:20">
      <c r="A12" s="66" t="str">
        <f t="shared" si="6"/>
        <v/>
      </c>
      <c r="B12" s="24">
        <f t="shared" si="12"/>
        <v>46033</v>
      </c>
      <c r="C12" s="23" t="str">
        <f t="shared" si="0"/>
        <v>Weekend</v>
      </c>
      <c r="D12" s="27">
        <f t="shared" si="13"/>
        <v>5.0010000000000003</v>
      </c>
      <c r="E12" s="31" t="str">
        <f t="shared" si="1"/>
        <v/>
      </c>
      <c r="F12" s="25">
        <f t="shared" si="7"/>
        <v>0</v>
      </c>
      <c r="H12" s="66" t="str">
        <f t="shared" si="8"/>
        <v/>
      </c>
      <c r="I12" s="43">
        <f t="shared" si="14"/>
        <v>46033</v>
      </c>
      <c r="J12" s="44" t="str">
        <f t="shared" si="2"/>
        <v>Weekend</v>
      </c>
      <c r="K12" s="45">
        <f t="shared" si="15"/>
        <v>5.0010000000000003</v>
      </c>
      <c r="L12" s="42" t="str">
        <f t="shared" si="3"/>
        <v/>
      </c>
      <c r="M12" s="39">
        <f t="shared" si="9"/>
        <v>0</v>
      </c>
      <c r="O12" s="66">
        <f t="shared" si="10"/>
        <v>5</v>
      </c>
      <c r="P12" s="36">
        <f t="shared" si="16"/>
        <v>6</v>
      </c>
      <c r="Q12" s="37">
        <f t="shared" si="4"/>
        <v>6</v>
      </c>
      <c r="R12" s="38">
        <f t="shared" si="17"/>
        <v>5.0009999999999994</v>
      </c>
      <c r="S12" s="35">
        <f t="shared" si="5"/>
        <v>6</v>
      </c>
      <c r="T12" s="32">
        <f t="shared" si="11"/>
        <v>1</v>
      </c>
    </row>
    <row r="13" spans="1:20">
      <c r="A13" s="66">
        <f t="shared" si="6"/>
        <v>6</v>
      </c>
      <c r="B13" s="24">
        <f t="shared" si="12"/>
        <v>46034</v>
      </c>
      <c r="C13" s="23">
        <f t="shared" si="0"/>
        <v>46034</v>
      </c>
      <c r="D13" s="27">
        <f t="shared" si="13"/>
        <v>6.0010000000000003</v>
      </c>
      <c r="E13" s="31">
        <f t="shared" si="1"/>
        <v>46034</v>
      </c>
      <c r="F13" s="25">
        <f t="shared" si="7"/>
        <v>1</v>
      </c>
      <c r="H13" s="66">
        <f t="shared" si="8"/>
        <v>6</v>
      </c>
      <c r="I13" s="43">
        <f t="shared" si="14"/>
        <v>46034</v>
      </c>
      <c r="J13" s="44">
        <f t="shared" si="2"/>
        <v>46034</v>
      </c>
      <c r="K13" s="45">
        <f t="shared" si="15"/>
        <v>6.0010000000000003</v>
      </c>
      <c r="L13" s="42">
        <f t="shared" si="3"/>
        <v>46034</v>
      </c>
      <c r="M13" s="39">
        <f t="shared" si="9"/>
        <v>1</v>
      </c>
      <c r="O13" s="66">
        <f t="shared" si="10"/>
        <v>6</v>
      </c>
      <c r="P13" s="36">
        <f t="shared" si="16"/>
        <v>7</v>
      </c>
      <c r="Q13" s="37">
        <f t="shared" si="4"/>
        <v>7</v>
      </c>
      <c r="R13" s="38">
        <f t="shared" si="17"/>
        <v>6.0009999999999994</v>
      </c>
      <c r="S13" s="35">
        <f t="shared" si="5"/>
        <v>7</v>
      </c>
      <c r="T13" s="32">
        <f t="shared" si="11"/>
        <v>1</v>
      </c>
    </row>
    <row r="14" spans="1:20">
      <c r="A14" s="66">
        <f t="shared" si="6"/>
        <v>7</v>
      </c>
      <c r="B14" s="24">
        <f t="shared" si="12"/>
        <v>46035</v>
      </c>
      <c r="C14" s="23">
        <f t="shared" si="0"/>
        <v>46035</v>
      </c>
      <c r="D14" s="27">
        <f t="shared" si="13"/>
        <v>7.0010000000000003</v>
      </c>
      <c r="E14" s="31">
        <f t="shared" si="1"/>
        <v>46035</v>
      </c>
      <c r="F14" s="25">
        <f t="shared" si="7"/>
        <v>1</v>
      </c>
      <c r="H14" s="66">
        <f t="shared" si="8"/>
        <v>7</v>
      </c>
      <c r="I14" s="43">
        <f t="shared" si="14"/>
        <v>46035</v>
      </c>
      <c r="J14" s="44">
        <f t="shared" si="2"/>
        <v>46035</v>
      </c>
      <c r="K14" s="45">
        <f t="shared" si="15"/>
        <v>7.0010000000000003</v>
      </c>
      <c r="L14" s="42">
        <f t="shared" si="3"/>
        <v>46035</v>
      </c>
      <c r="M14" s="39">
        <f t="shared" si="9"/>
        <v>1</v>
      </c>
      <c r="O14" s="66" t="str">
        <f t="shared" si="10"/>
        <v/>
      </c>
      <c r="P14" s="36">
        <f t="shared" si="16"/>
        <v>8</v>
      </c>
      <c r="Q14" s="37" t="str">
        <f t="shared" si="4"/>
        <v>Weekend</v>
      </c>
      <c r="R14" s="38">
        <f t="shared" si="17"/>
        <v>6.0019999999999998</v>
      </c>
      <c r="S14" s="35" t="str">
        <f t="shared" si="5"/>
        <v/>
      </c>
      <c r="T14" s="32">
        <f t="shared" si="11"/>
        <v>0</v>
      </c>
    </row>
    <row r="15" spans="1:20">
      <c r="A15" s="66">
        <f t="shared" si="6"/>
        <v>8</v>
      </c>
      <c r="B15" s="24">
        <f t="shared" si="12"/>
        <v>46036</v>
      </c>
      <c r="C15" s="23">
        <f t="shared" si="0"/>
        <v>46036</v>
      </c>
      <c r="D15" s="27">
        <f t="shared" si="13"/>
        <v>8.0010000000000012</v>
      </c>
      <c r="E15" s="31">
        <f t="shared" si="1"/>
        <v>46036</v>
      </c>
      <c r="F15" s="25">
        <f t="shared" si="7"/>
        <v>1</v>
      </c>
      <c r="H15" s="66">
        <f t="shared" si="8"/>
        <v>8</v>
      </c>
      <c r="I15" s="43">
        <f t="shared" si="14"/>
        <v>46036</v>
      </c>
      <c r="J15" s="44">
        <f t="shared" si="2"/>
        <v>46036</v>
      </c>
      <c r="K15" s="45">
        <f t="shared" si="15"/>
        <v>8.0010000000000012</v>
      </c>
      <c r="L15" s="42">
        <f t="shared" si="3"/>
        <v>46036</v>
      </c>
      <c r="M15" s="39">
        <f t="shared" si="9"/>
        <v>1</v>
      </c>
      <c r="O15" s="66">
        <f t="shared" si="10"/>
        <v>7</v>
      </c>
      <c r="P15" s="36">
        <f t="shared" si="16"/>
        <v>9</v>
      </c>
      <c r="Q15" s="37">
        <f t="shared" si="4"/>
        <v>9</v>
      </c>
      <c r="R15" s="38">
        <f t="shared" si="17"/>
        <v>7.0019999999999998</v>
      </c>
      <c r="S15" s="35">
        <f t="shared" si="5"/>
        <v>9</v>
      </c>
      <c r="T15" s="32">
        <f t="shared" si="11"/>
        <v>1</v>
      </c>
    </row>
    <row r="16" spans="1:20">
      <c r="A16" s="66">
        <f t="shared" si="6"/>
        <v>9</v>
      </c>
      <c r="B16" s="24">
        <f t="shared" si="12"/>
        <v>46037</v>
      </c>
      <c r="C16" s="23">
        <f t="shared" si="0"/>
        <v>46037</v>
      </c>
      <c r="D16" s="27">
        <f t="shared" si="13"/>
        <v>9.0010000000000012</v>
      </c>
      <c r="E16" s="31">
        <f t="shared" si="1"/>
        <v>46037</v>
      </c>
      <c r="F16" s="25">
        <f t="shared" si="7"/>
        <v>1</v>
      </c>
      <c r="H16" s="66">
        <f t="shared" si="8"/>
        <v>9</v>
      </c>
      <c r="I16" s="43">
        <f t="shared" si="14"/>
        <v>46037</v>
      </c>
      <c r="J16" s="44">
        <f t="shared" si="2"/>
        <v>46037</v>
      </c>
      <c r="K16" s="45">
        <f t="shared" si="15"/>
        <v>9.0010000000000012</v>
      </c>
      <c r="L16" s="42">
        <f t="shared" si="3"/>
        <v>46037</v>
      </c>
      <c r="M16" s="39">
        <f t="shared" si="9"/>
        <v>1</v>
      </c>
      <c r="O16" s="66">
        <f t="shared" si="10"/>
        <v>8</v>
      </c>
      <c r="P16" s="36">
        <f t="shared" si="16"/>
        <v>10</v>
      </c>
      <c r="Q16" s="37">
        <f t="shared" si="4"/>
        <v>10</v>
      </c>
      <c r="R16" s="38">
        <f t="shared" si="17"/>
        <v>8.0019999999999989</v>
      </c>
      <c r="S16" s="35">
        <f t="shared" si="5"/>
        <v>10</v>
      </c>
      <c r="T16" s="32">
        <f t="shared" si="11"/>
        <v>1</v>
      </c>
    </row>
    <row r="17" spans="1:20">
      <c r="A17" s="66">
        <f t="shared" si="6"/>
        <v>10</v>
      </c>
      <c r="B17" s="24">
        <f t="shared" si="12"/>
        <v>46038</v>
      </c>
      <c r="C17" s="23">
        <f t="shared" si="0"/>
        <v>46038</v>
      </c>
      <c r="D17" s="27">
        <f t="shared" si="13"/>
        <v>10.001000000000001</v>
      </c>
      <c r="E17" s="31">
        <f t="shared" si="1"/>
        <v>46038</v>
      </c>
      <c r="F17" s="25">
        <f t="shared" si="7"/>
        <v>1</v>
      </c>
      <c r="H17" s="66">
        <f t="shared" si="8"/>
        <v>10</v>
      </c>
      <c r="I17" s="43">
        <f t="shared" si="14"/>
        <v>46038</v>
      </c>
      <c r="J17" s="44">
        <f t="shared" si="2"/>
        <v>46038</v>
      </c>
      <c r="K17" s="45">
        <f t="shared" si="15"/>
        <v>10.001000000000001</v>
      </c>
      <c r="L17" s="42">
        <f t="shared" si="3"/>
        <v>46038</v>
      </c>
      <c r="M17" s="39">
        <f t="shared" si="9"/>
        <v>1</v>
      </c>
      <c r="O17" s="66">
        <f t="shared" si="10"/>
        <v>9</v>
      </c>
      <c r="P17" s="36">
        <f t="shared" si="16"/>
        <v>11</v>
      </c>
      <c r="Q17" s="37">
        <f t="shared" si="4"/>
        <v>11</v>
      </c>
      <c r="R17" s="38">
        <f t="shared" si="17"/>
        <v>9.0019999999999989</v>
      </c>
      <c r="S17" s="35">
        <f t="shared" si="5"/>
        <v>11</v>
      </c>
      <c r="T17" s="32">
        <f t="shared" si="11"/>
        <v>1</v>
      </c>
    </row>
    <row r="18" spans="1:20">
      <c r="A18" s="66">
        <f t="shared" si="6"/>
        <v>11</v>
      </c>
      <c r="B18" s="24">
        <f t="shared" si="12"/>
        <v>46039</v>
      </c>
      <c r="C18" s="23">
        <f t="shared" si="0"/>
        <v>46039</v>
      </c>
      <c r="D18" s="27">
        <f t="shared" si="13"/>
        <v>11.001000000000001</v>
      </c>
      <c r="E18" s="31">
        <f t="shared" si="1"/>
        <v>46039</v>
      </c>
      <c r="F18" s="25">
        <f t="shared" si="7"/>
        <v>1</v>
      </c>
      <c r="H18" s="66">
        <f t="shared" si="8"/>
        <v>11</v>
      </c>
      <c r="I18" s="43">
        <f t="shared" si="14"/>
        <v>46039</v>
      </c>
      <c r="J18" s="44">
        <f t="shared" si="2"/>
        <v>46039</v>
      </c>
      <c r="K18" s="45">
        <f t="shared" si="15"/>
        <v>11.001000000000001</v>
      </c>
      <c r="L18" s="42">
        <f t="shared" si="3"/>
        <v>46039</v>
      </c>
      <c r="M18" s="39">
        <f t="shared" si="9"/>
        <v>1</v>
      </c>
      <c r="O18" s="66">
        <f t="shared" si="10"/>
        <v>10</v>
      </c>
      <c r="P18" s="36">
        <f t="shared" si="16"/>
        <v>12</v>
      </c>
      <c r="Q18" s="37">
        <f t="shared" si="4"/>
        <v>12</v>
      </c>
      <c r="R18" s="38">
        <f t="shared" si="17"/>
        <v>10.001999999999999</v>
      </c>
      <c r="S18" s="35">
        <f t="shared" si="5"/>
        <v>12</v>
      </c>
      <c r="T18" s="32">
        <f t="shared" si="11"/>
        <v>1</v>
      </c>
    </row>
    <row r="19" spans="1:20">
      <c r="A19" s="66" t="str">
        <f t="shared" si="6"/>
        <v/>
      </c>
      <c r="B19" s="24">
        <f t="shared" si="12"/>
        <v>46040</v>
      </c>
      <c r="C19" s="23" t="str">
        <f t="shared" si="0"/>
        <v>Weekend</v>
      </c>
      <c r="D19" s="27">
        <f t="shared" si="13"/>
        <v>11.002000000000001</v>
      </c>
      <c r="E19" s="31" t="str">
        <f t="shared" si="1"/>
        <v/>
      </c>
      <c r="F19" s="25">
        <f t="shared" si="7"/>
        <v>0</v>
      </c>
      <c r="H19" s="66" t="str">
        <f t="shared" si="8"/>
        <v/>
      </c>
      <c r="I19" s="43">
        <f t="shared" si="14"/>
        <v>46040</v>
      </c>
      <c r="J19" s="44" t="str">
        <f t="shared" si="2"/>
        <v>Weekend</v>
      </c>
      <c r="K19" s="45">
        <f t="shared" si="15"/>
        <v>11.002000000000001</v>
      </c>
      <c r="L19" s="42" t="str">
        <f t="shared" si="3"/>
        <v/>
      </c>
      <c r="M19" s="39">
        <f t="shared" si="9"/>
        <v>0</v>
      </c>
      <c r="O19" s="66">
        <f t="shared" si="10"/>
        <v>11</v>
      </c>
      <c r="P19" s="36">
        <f t="shared" si="16"/>
        <v>13</v>
      </c>
      <c r="Q19" s="37">
        <f t="shared" si="4"/>
        <v>13</v>
      </c>
      <c r="R19" s="38">
        <f t="shared" si="17"/>
        <v>11.001999999999999</v>
      </c>
      <c r="S19" s="35">
        <f t="shared" si="5"/>
        <v>13</v>
      </c>
      <c r="T19" s="32">
        <f t="shared" si="11"/>
        <v>1</v>
      </c>
    </row>
    <row r="20" spans="1:20">
      <c r="A20" s="66" t="str">
        <f t="shared" si="6"/>
        <v/>
      </c>
      <c r="B20" s="24">
        <f t="shared" si="12"/>
        <v>46041</v>
      </c>
      <c r="C20" s="23" t="str">
        <f t="shared" si="0"/>
        <v>Holiday</v>
      </c>
      <c r="D20" s="27">
        <f t="shared" si="13"/>
        <v>11.003</v>
      </c>
      <c r="E20" s="31" t="str">
        <f t="shared" si="1"/>
        <v/>
      </c>
      <c r="F20" s="25">
        <f t="shared" si="7"/>
        <v>0</v>
      </c>
      <c r="H20" s="66" t="str">
        <f t="shared" si="8"/>
        <v/>
      </c>
      <c r="I20" s="43">
        <f t="shared" si="14"/>
        <v>46041</v>
      </c>
      <c r="J20" s="44" t="str">
        <f t="shared" si="2"/>
        <v>Holiday</v>
      </c>
      <c r="K20" s="45">
        <f t="shared" si="15"/>
        <v>11.003</v>
      </c>
      <c r="L20" s="42" t="str">
        <f t="shared" si="3"/>
        <v/>
      </c>
      <c r="M20" s="39">
        <f t="shared" si="9"/>
        <v>0</v>
      </c>
      <c r="O20" s="66">
        <f t="shared" si="10"/>
        <v>12</v>
      </c>
      <c r="P20" s="36">
        <f t="shared" si="16"/>
        <v>14</v>
      </c>
      <c r="Q20" s="37">
        <f t="shared" si="4"/>
        <v>14</v>
      </c>
      <c r="R20" s="38">
        <f t="shared" si="17"/>
        <v>12.001999999999999</v>
      </c>
      <c r="S20" s="35">
        <f t="shared" si="5"/>
        <v>14</v>
      </c>
      <c r="T20" s="32">
        <f t="shared" si="11"/>
        <v>1</v>
      </c>
    </row>
    <row r="21" spans="1:20">
      <c r="A21" s="66">
        <f t="shared" si="6"/>
        <v>12</v>
      </c>
      <c r="B21" s="24">
        <f t="shared" si="12"/>
        <v>46042</v>
      </c>
      <c r="C21" s="23">
        <f t="shared" si="0"/>
        <v>46042</v>
      </c>
      <c r="D21" s="27">
        <f t="shared" si="13"/>
        <v>12.003</v>
      </c>
      <c r="E21" s="31">
        <f t="shared" si="1"/>
        <v>46042</v>
      </c>
      <c r="F21" s="25">
        <f t="shared" si="7"/>
        <v>1</v>
      </c>
      <c r="H21" s="66">
        <f t="shared" si="8"/>
        <v>12</v>
      </c>
      <c r="I21" s="43">
        <f t="shared" si="14"/>
        <v>46042</v>
      </c>
      <c r="J21" s="44">
        <f t="shared" si="2"/>
        <v>46042</v>
      </c>
      <c r="K21" s="45">
        <f t="shared" si="15"/>
        <v>12.003</v>
      </c>
      <c r="L21" s="42">
        <f t="shared" si="3"/>
        <v>46042</v>
      </c>
      <c r="M21" s="39">
        <f t="shared" si="9"/>
        <v>1</v>
      </c>
      <c r="O21" s="66" t="str">
        <f t="shared" si="10"/>
        <v/>
      </c>
      <c r="P21" s="36">
        <f t="shared" si="16"/>
        <v>15</v>
      </c>
      <c r="Q21" s="37" t="str">
        <f t="shared" si="4"/>
        <v>Weekend</v>
      </c>
      <c r="R21" s="38">
        <f t="shared" si="17"/>
        <v>12.002999999999998</v>
      </c>
      <c r="S21" s="35" t="str">
        <f t="shared" si="5"/>
        <v/>
      </c>
      <c r="T21" s="32">
        <f t="shared" si="11"/>
        <v>0</v>
      </c>
    </row>
    <row r="22" spans="1:20">
      <c r="A22" s="66">
        <f t="shared" si="6"/>
        <v>13</v>
      </c>
      <c r="B22" s="24">
        <f t="shared" si="12"/>
        <v>46043</v>
      </c>
      <c r="C22" s="23">
        <f t="shared" si="0"/>
        <v>46043</v>
      </c>
      <c r="D22" s="27">
        <f t="shared" si="13"/>
        <v>13.003</v>
      </c>
      <c r="E22" s="31">
        <f t="shared" si="1"/>
        <v>46043</v>
      </c>
      <c r="F22" s="25">
        <f t="shared" si="7"/>
        <v>1</v>
      </c>
      <c r="H22" s="66">
        <f t="shared" si="8"/>
        <v>13</v>
      </c>
      <c r="I22" s="43">
        <f t="shared" si="14"/>
        <v>46043</v>
      </c>
      <c r="J22" s="44">
        <f t="shared" si="2"/>
        <v>46043</v>
      </c>
      <c r="K22" s="45">
        <f t="shared" si="15"/>
        <v>13.003</v>
      </c>
      <c r="L22" s="42">
        <f t="shared" si="3"/>
        <v>46043</v>
      </c>
      <c r="M22" s="39">
        <f t="shared" si="9"/>
        <v>1</v>
      </c>
      <c r="O22" s="66">
        <f t="shared" si="10"/>
        <v>13</v>
      </c>
      <c r="P22" s="36">
        <f t="shared" si="16"/>
        <v>16</v>
      </c>
      <c r="Q22" s="37">
        <f t="shared" si="4"/>
        <v>16</v>
      </c>
      <c r="R22" s="38">
        <f t="shared" si="17"/>
        <v>13.002999999999998</v>
      </c>
      <c r="S22" s="35">
        <f t="shared" si="5"/>
        <v>16</v>
      </c>
      <c r="T22" s="32">
        <f t="shared" si="11"/>
        <v>1</v>
      </c>
    </row>
    <row r="23" spans="1:20">
      <c r="A23" s="66">
        <f t="shared" si="6"/>
        <v>14</v>
      </c>
      <c r="B23" s="24">
        <f t="shared" si="12"/>
        <v>46044</v>
      </c>
      <c r="C23" s="23">
        <f t="shared" si="0"/>
        <v>46044</v>
      </c>
      <c r="D23" s="27">
        <f t="shared" si="13"/>
        <v>14.003</v>
      </c>
      <c r="E23" s="31">
        <f t="shared" si="1"/>
        <v>46044</v>
      </c>
      <c r="F23" s="25">
        <f t="shared" si="7"/>
        <v>1</v>
      </c>
      <c r="H23" s="66">
        <f t="shared" si="8"/>
        <v>14</v>
      </c>
      <c r="I23" s="43">
        <f t="shared" si="14"/>
        <v>46044</v>
      </c>
      <c r="J23" s="44">
        <f t="shared" si="2"/>
        <v>46044</v>
      </c>
      <c r="K23" s="45">
        <f t="shared" si="15"/>
        <v>14.003</v>
      </c>
      <c r="L23" s="42">
        <f t="shared" si="3"/>
        <v>46044</v>
      </c>
      <c r="M23" s="39">
        <f t="shared" si="9"/>
        <v>1</v>
      </c>
      <c r="O23" s="66">
        <f t="shared" si="10"/>
        <v>14</v>
      </c>
      <c r="P23" s="36">
        <f t="shared" si="16"/>
        <v>17</v>
      </c>
      <c r="Q23" s="37">
        <f t="shared" si="4"/>
        <v>17</v>
      </c>
      <c r="R23" s="38">
        <f t="shared" si="17"/>
        <v>14.002999999999998</v>
      </c>
      <c r="S23" s="35">
        <f t="shared" si="5"/>
        <v>17</v>
      </c>
      <c r="T23" s="32">
        <f t="shared" si="11"/>
        <v>1</v>
      </c>
    </row>
    <row r="24" spans="1:20">
      <c r="A24" s="66">
        <f t="shared" si="6"/>
        <v>15</v>
      </c>
      <c r="B24" s="24">
        <f t="shared" si="12"/>
        <v>46045</v>
      </c>
      <c r="C24" s="23">
        <f t="shared" si="0"/>
        <v>46045</v>
      </c>
      <c r="D24" s="27">
        <f t="shared" si="13"/>
        <v>15.003</v>
      </c>
      <c r="E24" s="31">
        <f t="shared" si="1"/>
        <v>46045</v>
      </c>
      <c r="F24" s="25">
        <f t="shared" si="7"/>
        <v>1</v>
      </c>
      <c r="H24" s="66">
        <f t="shared" si="8"/>
        <v>15</v>
      </c>
      <c r="I24" s="43">
        <f t="shared" si="14"/>
        <v>46045</v>
      </c>
      <c r="J24" s="44">
        <f t="shared" si="2"/>
        <v>46045</v>
      </c>
      <c r="K24" s="45">
        <f t="shared" si="15"/>
        <v>15.003</v>
      </c>
      <c r="L24" s="42">
        <f t="shared" si="3"/>
        <v>46045</v>
      </c>
      <c r="M24" s="39">
        <f t="shared" si="9"/>
        <v>1</v>
      </c>
      <c r="O24" s="66">
        <f t="shared" si="10"/>
        <v>15</v>
      </c>
      <c r="P24" s="36">
        <f t="shared" si="16"/>
        <v>18</v>
      </c>
      <c r="Q24" s="37">
        <f t="shared" si="4"/>
        <v>18</v>
      </c>
      <c r="R24" s="38">
        <f t="shared" si="17"/>
        <v>15.002999999999998</v>
      </c>
      <c r="S24" s="35">
        <f t="shared" si="5"/>
        <v>18</v>
      </c>
      <c r="T24" s="32">
        <f t="shared" si="11"/>
        <v>1</v>
      </c>
    </row>
    <row r="25" spans="1:20">
      <c r="A25" s="66">
        <f t="shared" si="6"/>
        <v>16</v>
      </c>
      <c r="B25" s="24">
        <f t="shared" si="12"/>
        <v>46046</v>
      </c>
      <c r="C25" s="23">
        <f t="shared" si="0"/>
        <v>46046</v>
      </c>
      <c r="D25" s="27">
        <f t="shared" si="13"/>
        <v>16.003</v>
      </c>
      <c r="E25" s="31">
        <f t="shared" si="1"/>
        <v>46046</v>
      </c>
      <c r="F25" s="25">
        <f t="shared" si="7"/>
        <v>1</v>
      </c>
      <c r="H25" s="66">
        <f t="shared" si="8"/>
        <v>16</v>
      </c>
      <c r="I25" s="43">
        <f t="shared" si="14"/>
        <v>46046</v>
      </c>
      <c r="J25" s="44">
        <f t="shared" si="2"/>
        <v>46046</v>
      </c>
      <c r="K25" s="45">
        <f t="shared" si="15"/>
        <v>16.003</v>
      </c>
      <c r="L25" s="42">
        <f t="shared" si="3"/>
        <v>46046</v>
      </c>
      <c r="M25" s="39">
        <f t="shared" si="9"/>
        <v>1</v>
      </c>
      <c r="O25" s="66">
        <f t="shared" si="10"/>
        <v>16</v>
      </c>
      <c r="P25" s="36">
        <f t="shared" si="16"/>
        <v>19</v>
      </c>
      <c r="Q25" s="37">
        <f t="shared" si="4"/>
        <v>19</v>
      </c>
      <c r="R25" s="38">
        <f t="shared" si="17"/>
        <v>16.003</v>
      </c>
      <c r="S25" s="35">
        <f t="shared" si="5"/>
        <v>19</v>
      </c>
      <c r="T25" s="32">
        <f t="shared" si="11"/>
        <v>1</v>
      </c>
    </row>
    <row r="26" spans="1:20">
      <c r="A26" s="66" t="str">
        <f t="shared" si="6"/>
        <v/>
      </c>
      <c r="B26" s="24">
        <f t="shared" si="12"/>
        <v>46047</v>
      </c>
      <c r="C26" s="23" t="str">
        <f t="shared" si="0"/>
        <v>Weekend</v>
      </c>
      <c r="D26" s="27">
        <f t="shared" si="13"/>
        <v>16.004000000000001</v>
      </c>
      <c r="E26" s="31" t="str">
        <f t="shared" si="1"/>
        <v/>
      </c>
      <c r="F26" s="25">
        <f t="shared" si="7"/>
        <v>0</v>
      </c>
      <c r="H26" s="66" t="str">
        <f t="shared" si="8"/>
        <v/>
      </c>
      <c r="I26" s="43">
        <f t="shared" si="14"/>
        <v>46047</v>
      </c>
      <c r="J26" s="44" t="str">
        <f t="shared" si="2"/>
        <v>Weekend</v>
      </c>
      <c r="K26" s="45">
        <f t="shared" si="15"/>
        <v>16.004000000000001</v>
      </c>
      <c r="L26" s="42" t="str">
        <f t="shared" si="3"/>
        <v/>
      </c>
      <c r="M26" s="39">
        <f t="shared" si="9"/>
        <v>0</v>
      </c>
      <c r="O26" s="66">
        <f t="shared" si="10"/>
        <v>17</v>
      </c>
      <c r="P26" s="36">
        <f t="shared" si="16"/>
        <v>20</v>
      </c>
      <c r="Q26" s="37">
        <f t="shared" si="4"/>
        <v>20</v>
      </c>
      <c r="R26" s="38">
        <f t="shared" si="17"/>
        <v>17.003</v>
      </c>
      <c r="S26" s="35">
        <f t="shared" si="5"/>
        <v>20</v>
      </c>
      <c r="T26" s="32">
        <f t="shared" si="11"/>
        <v>1</v>
      </c>
    </row>
    <row r="27" spans="1:20">
      <c r="A27" s="66">
        <f t="shared" si="6"/>
        <v>17</v>
      </c>
      <c r="B27" s="24">
        <f t="shared" si="12"/>
        <v>46048</v>
      </c>
      <c r="C27" s="23">
        <f t="shared" si="0"/>
        <v>46048</v>
      </c>
      <c r="D27" s="27">
        <f t="shared" si="13"/>
        <v>17.004000000000001</v>
      </c>
      <c r="E27" s="31">
        <f t="shared" si="1"/>
        <v>46048</v>
      </c>
      <c r="F27" s="25">
        <f t="shared" si="7"/>
        <v>1</v>
      </c>
      <c r="H27" s="66">
        <f t="shared" si="8"/>
        <v>17</v>
      </c>
      <c r="I27" s="43">
        <f t="shared" si="14"/>
        <v>46048</v>
      </c>
      <c r="J27" s="44">
        <f t="shared" si="2"/>
        <v>46048</v>
      </c>
      <c r="K27" s="45">
        <f t="shared" si="15"/>
        <v>17.004000000000001</v>
      </c>
      <c r="L27" s="42">
        <f t="shared" si="3"/>
        <v>46048</v>
      </c>
      <c r="M27" s="39">
        <f t="shared" si="9"/>
        <v>1</v>
      </c>
      <c r="O27" s="66">
        <f t="shared" si="10"/>
        <v>18</v>
      </c>
      <c r="P27" s="36">
        <f t="shared" si="16"/>
        <v>21</v>
      </c>
      <c r="Q27" s="37">
        <f t="shared" si="4"/>
        <v>21</v>
      </c>
      <c r="R27" s="38">
        <f t="shared" si="17"/>
        <v>18.003</v>
      </c>
      <c r="S27" s="35">
        <f t="shared" si="5"/>
        <v>21</v>
      </c>
      <c r="T27" s="32">
        <f t="shared" si="11"/>
        <v>1</v>
      </c>
    </row>
    <row r="28" spans="1:20">
      <c r="A28" s="66">
        <f t="shared" si="6"/>
        <v>18</v>
      </c>
      <c r="B28" s="24">
        <f t="shared" si="12"/>
        <v>46049</v>
      </c>
      <c r="C28" s="23">
        <f t="shared" si="0"/>
        <v>46049</v>
      </c>
      <c r="D28" s="27">
        <f t="shared" si="13"/>
        <v>18.004000000000001</v>
      </c>
      <c r="E28" s="31">
        <f t="shared" si="1"/>
        <v>46049</v>
      </c>
      <c r="F28" s="25">
        <f t="shared" si="7"/>
        <v>1</v>
      </c>
      <c r="H28" s="66">
        <f t="shared" si="8"/>
        <v>18</v>
      </c>
      <c r="I28" s="43">
        <f t="shared" si="14"/>
        <v>46049</v>
      </c>
      <c r="J28" s="44">
        <f t="shared" si="2"/>
        <v>46049</v>
      </c>
      <c r="K28" s="45">
        <f t="shared" si="15"/>
        <v>18.004000000000001</v>
      </c>
      <c r="L28" s="42">
        <f t="shared" si="3"/>
        <v>46049</v>
      </c>
      <c r="M28" s="39">
        <f t="shared" si="9"/>
        <v>1</v>
      </c>
      <c r="O28" s="66" t="str">
        <f t="shared" si="10"/>
        <v/>
      </c>
      <c r="P28" s="36">
        <f t="shared" si="16"/>
        <v>22</v>
      </c>
      <c r="Q28" s="37" t="str">
        <f t="shared" si="4"/>
        <v>Weekend</v>
      </c>
      <c r="R28" s="38">
        <f t="shared" si="17"/>
        <v>18.004000000000001</v>
      </c>
      <c r="S28" s="35" t="str">
        <f t="shared" si="5"/>
        <v/>
      </c>
      <c r="T28" s="32">
        <f t="shared" si="11"/>
        <v>0</v>
      </c>
    </row>
    <row r="29" spans="1:20">
      <c r="A29" s="66">
        <f t="shared" si="6"/>
        <v>19</v>
      </c>
      <c r="B29" s="24">
        <f t="shared" si="12"/>
        <v>46050</v>
      </c>
      <c r="C29" s="23">
        <f t="shared" si="0"/>
        <v>46050</v>
      </c>
      <c r="D29" s="27">
        <f t="shared" si="13"/>
        <v>19.004000000000001</v>
      </c>
      <c r="E29" s="31">
        <f t="shared" si="1"/>
        <v>46050</v>
      </c>
      <c r="F29" s="25">
        <f t="shared" si="7"/>
        <v>1</v>
      </c>
      <c r="H29" s="66">
        <f t="shared" si="8"/>
        <v>19</v>
      </c>
      <c r="I29" s="43">
        <f t="shared" si="14"/>
        <v>46050</v>
      </c>
      <c r="J29" s="44">
        <f t="shared" si="2"/>
        <v>46050</v>
      </c>
      <c r="K29" s="45">
        <f t="shared" si="15"/>
        <v>19.004000000000001</v>
      </c>
      <c r="L29" s="42">
        <f t="shared" si="3"/>
        <v>46050</v>
      </c>
      <c r="M29" s="39">
        <f t="shared" si="9"/>
        <v>1</v>
      </c>
      <c r="O29" s="66">
        <f t="shared" si="10"/>
        <v>19</v>
      </c>
      <c r="P29" s="36">
        <f t="shared" si="16"/>
        <v>23</v>
      </c>
      <c r="Q29" s="37">
        <f t="shared" si="4"/>
        <v>23</v>
      </c>
      <c r="R29" s="38">
        <f t="shared" si="17"/>
        <v>19.004000000000001</v>
      </c>
      <c r="S29" s="35">
        <f t="shared" si="5"/>
        <v>23</v>
      </c>
      <c r="T29" s="32">
        <f t="shared" si="11"/>
        <v>1</v>
      </c>
    </row>
    <row r="30" spans="1:20">
      <c r="A30" s="66">
        <f t="shared" si="6"/>
        <v>20</v>
      </c>
      <c r="B30" s="24">
        <f t="shared" si="12"/>
        <v>46051</v>
      </c>
      <c r="C30" s="23">
        <f t="shared" si="0"/>
        <v>46051</v>
      </c>
      <c r="D30" s="27">
        <f t="shared" si="13"/>
        <v>20.004000000000001</v>
      </c>
      <c r="E30" s="31">
        <f t="shared" si="1"/>
        <v>46051</v>
      </c>
      <c r="F30" s="25">
        <f t="shared" si="7"/>
        <v>1</v>
      </c>
      <c r="H30" s="66">
        <f t="shared" si="8"/>
        <v>20</v>
      </c>
      <c r="I30" s="43">
        <f t="shared" si="14"/>
        <v>46051</v>
      </c>
      <c r="J30" s="44">
        <f t="shared" si="2"/>
        <v>46051</v>
      </c>
      <c r="K30" s="45">
        <f t="shared" si="15"/>
        <v>20.004000000000001</v>
      </c>
      <c r="L30" s="42">
        <f t="shared" si="3"/>
        <v>46051</v>
      </c>
      <c r="M30" s="39">
        <f t="shared" si="9"/>
        <v>1</v>
      </c>
      <c r="O30" s="66">
        <f t="shared" si="10"/>
        <v>20</v>
      </c>
      <c r="P30" s="36">
        <f t="shared" si="16"/>
        <v>24</v>
      </c>
      <c r="Q30" s="37">
        <f t="shared" si="4"/>
        <v>24</v>
      </c>
      <c r="R30" s="38">
        <f t="shared" si="17"/>
        <v>20.004000000000001</v>
      </c>
      <c r="S30" s="35">
        <f t="shared" si="5"/>
        <v>24</v>
      </c>
      <c r="T30" s="32">
        <f t="shared" si="11"/>
        <v>1</v>
      </c>
    </row>
    <row r="31" spans="1:20">
      <c r="A31" s="66">
        <f t="shared" si="6"/>
        <v>21</v>
      </c>
      <c r="B31" s="24">
        <f t="shared" si="12"/>
        <v>46052</v>
      </c>
      <c r="C31" s="23">
        <f t="shared" si="0"/>
        <v>46052</v>
      </c>
      <c r="D31" s="27">
        <f t="shared" si="13"/>
        <v>21.004000000000001</v>
      </c>
      <c r="E31" s="31">
        <f t="shared" si="1"/>
        <v>46052</v>
      </c>
      <c r="F31" s="25">
        <f t="shared" si="7"/>
        <v>1</v>
      </c>
      <c r="H31" s="66">
        <f t="shared" si="8"/>
        <v>21</v>
      </c>
      <c r="I31" s="43">
        <f t="shared" si="14"/>
        <v>46052</v>
      </c>
      <c r="J31" s="44">
        <f t="shared" si="2"/>
        <v>46052</v>
      </c>
      <c r="K31" s="45">
        <f t="shared" si="15"/>
        <v>21.004000000000001</v>
      </c>
      <c r="L31" s="42">
        <f t="shared" si="3"/>
        <v>46052</v>
      </c>
      <c r="M31" s="39">
        <f t="shared" si="9"/>
        <v>1</v>
      </c>
      <c r="O31" s="66">
        <f t="shared" si="10"/>
        <v>21</v>
      </c>
      <c r="P31" s="36">
        <f t="shared" si="16"/>
        <v>25</v>
      </c>
      <c r="Q31" s="37">
        <f t="shared" si="4"/>
        <v>25</v>
      </c>
      <c r="R31" s="38">
        <f t="shared" si="17"/>
        <v>21.004000000000001</v>
      </c>
      <c r="S31" s="35">
        <f t="shared" si="5"/>
        <v>25</v>
      </c>
      <c r="T31" s="32">
        <f t="shared" si="11"/>
        <v>1</v>
      </c>
    </row>
    <row r="32" spans="1:20">
      <c r="A32" s="66">
        <f t="shared" si="6"/>
        <v>22</v>
      </c>
      <c r="B32" s="24">
        <f t="shared" si="12"/>
        <v>46053</v>
      </c>
      <c r="C32" s="23">
        <f t="shared" si="0"/>
        <v>46053</v>
      </c>
      <c r="D32" s="27">
        <f t="shared" si="13"/>
        <v>22.004000000000001</v>
      </c>
      <c r="E32" s="31">
        <f t="shared" si="1"/>
        <v>46053</v>
      </c>
      <c r="F32" s="25">
        <f t="shared" si="7"/>
        <v>1</v>
      </c>
      <c r="H32" s="66">
        <f t="shared" si="8"/>
        <v>22</v>
      </c>
      <c r="I32" s="43">
        <f t="shared" si="14"/>
        <v>46053</v>
      </c>
      <c r="J32" s="44">
        <f t="shared" si="2"/>
        <v>46053</v>
      </c>
      <c r="K32" s="45">
        <f t="shared" si="15"/>
        <v>22.004000000000001</v>
      </c>
      <c r="L32" s="42">
        <f t="shared" si="3"/>
        <v>46053</v>
      </c>
      <c r="M32" s="39">
        <f t="shared" si="9"/>
        <v>1</v>
      </c>
      <c r="O32" s="66">
        <f t="shared" si="10"/>
        <v>22</v>
      </c>
      <c r="P32" s="36">
        <f t="shared" si="16"/>
        <v>26</v>
      </c>
      <c r="Q32" s="37">
        <f t="shared" si="4"/>
        <v>26</v>
      </c>
      <c r="R32" s="38">
        <f t="shared" si="17"/>
        <v>22.004000000000001</v>
      </c>
      <c r="S32" s="35">
        <f t="shared" si="5"/>
        <v>26</v>
      </c>
      <c r="T32" s="32">
        <f t="shared" si="11"/>
        <v>1</v>
      </c>
    </row>
    <row r="33" spans="1:20">
      <c r="A33" s="66" t="str">
        <f t="shared" si="6"/>
        <v/>
      </c>
      <c r="B33" s="24">
        <f t="shared" si="12"/>
        <v>46054</v>
      </c>
      <c r="C33" s="23" t="str">
        <f t="shared" si="0"/>
        <v>Weekend</v>
      </c>
      <c r="D33" s="27">
        <f t="shared" si="13"/>
        <v>22.005000000000003</v>
      </c>
      <c r="E33" s="31" t="str">
        <f t="shared" si="1"/>
        <v/>
      </c>
      <c r="F33" s="25">
        <f t="shared" si="7"/>
        <v>0</v>
      </c>
      <c r="H33" s="66" t="str">
        <f t="shared" si="8"/>
        <v/>
      </c>
      <c r="I33" s="43">
        <f t="shared" si="14"/>
        <v>46054</v>
      </c>
      <c r="J33" s="44" t="str">
        <f t="shared" si="2"/>
        <v>Weekend</v>
      </c>
      <c r="K33" s="45">
        <f t="shared" si="15"/>
        <v>22.005000000000003</v>
      </c>
      <c r="L33" s="42" t="str">
        <f t="shared" si="3"/>
        <v/>
      </c>
      <c r="M33" s="39">
        <f t="shared" si="9"/>
        <v>0</v>
      </c>
      <c r="O33" s="66">
        <f t="shared" si="10"/>
        <v>23</v>
      </c>
      <c r="P33" s="36">
        <f t="shared" si="16"/>
        <v>27</v>
      </c>
      <c r="Q33" s="37">
        <f t="shared" si="4"/>
        <v>27</v>
      </c>
      <c r="R33" s="38">
        <f t="shared" si="17"/>
        <v>23.004000000000001</v>
      </c>
      <c r="S33" s="35">
        <f t="shared" si="5"/>
        <v>27</v>
      </c>
      <c r="T33" s="32">
        <f t="shared" si="11"/>
        <v>1</v>
      </c>
    </row>
    <row r="34" spans="1:20">
      <c r="A34" s="66">
        <f t="shared" si="6"/>
        <v>23</v>
      </c>
      <c r="B34" s="24">
        <f t="shared" si="12"/>
        <v>46055</v>
      </c>
      <c r="C34" s="23">
        <f t="shared" si="0"/>
        <v>46055</v>
      </c>
      <c r="D34" s="27">
        <f t="shared" si="13"/>
        <v>23.005000000000003</v>
      </c>
      <c r="E34" s="31">
        <f t="shared" si="1"/>
        <v>46055</v>
      </c>
      <c r="F34" s="25">
        <f t="shared" si="7"/>
        <v>1</v>
      </c>
      <c r="H34" s="66">
        <f t="shared" si="8"/>
        <v>23</v>
      </c>
      <c r="I34" s="43">
        <f t="shared" si="14"/>
        <v>46055</v>
      </c>
      <c r="J34" s="44">
        <f t="shared" si="2"/>
        <v>46055</v>
      </c>
      <c r="K34" s="45">
        <f t="shared" si="15"/>
        <v>23.005000000000003</v>
      </c>
      <c r="L34" s="42">
        <f t="shared" si="3"/>
        <v>46055</v>
      </c>
      <c r="M34" s="39">
        <f t="shared" si="9"/>
        <v>1</v>
      </c>
      <c r="O34" s="66">
        <f t="shared" si="10"/>
        <v>24</v>
      </c>
      <c r="P34" s="36">
        <f t="shared" si="16"/>
        <v>28</v>
      </c>
      <c r="Q34" s="37">
        <f t="shared" si="4"/>
        <v>28</v>
      </c>
      <c r="R34" s="38">
        <f t="shared" si="17"/>
        <v>24.004000000000001</v>
      </c>
      <c r="S34" s="35">
        <f t="shared" si="5"/>
        <v>28</v>
      </c>
      <c r="T34" s="32">
        <f t="shared" si="11"/>
        <v>1</v>
      </c>
    </row>
    <row r="35" spans="1:20">
      <c r="A35" s="66">
        <f t="shared" si="6"/>
        <v>24</v>
      </c>
      <c r="B35" s="24">
        <f t="shared" si="12"/>
        <v>46056</v>
      </c>
      <c r="C35" s="23">
        <f t="shared" si="0"/>
        <v>46056</v>
      </c>
      <c r="D35" s="27">
        <f t="shared" si="13"/>
        <v>24.005000000000003</v>
      </c>
      <c r="E35" s="31">
        <f t="shared" si="1"/>
        <v>46056</v>
      </c>
      <c r="F35" s="25">
        <f t="shared" si="7"/>
        <v>1</v>
      </c>
      <c r="H35" s="66">
        <f t="shared" si="8"/>
        <v>24</v>
      </c>
      <c r="I35" s="43">
        <f t="shared" si="14"/>
        <v>46056</v>
      </c>
      <c r="J35" s="44">
        <f t="shared" si="2"/>
        <v>46056</v>
      </c>
      <c r="K35" s="45">
        <f t="shared" si="15"/>
        <v>24.005000000000003</v>
      </c>
      <c r="L35" s="42">
        <f t="shared" si="3"/>
        <v>46056</v>
      </c>
      <c r="M35" s="39">
        <f t="shared" si="9"/>
        <v>1</v>
      </c>
      <c r="O35" s="66" t="str">
        <f t="shared" si="10"/>
        <v/>
      </c>
      <c r="P35" s="36">
        <f t="shared" si="16"/>
        <v>29</v>
      </c>
      <c r="Q35" s="37" t="str">
        <f t="shared" si="4"/>
        <v>Weekend</v>
      </c>
      <c r="R35" s="38">
        <f t="shared" si="17"/>
        <v>24.005000000000003</v>
      </c>
      <c r="S35" s="35" t="str">
        <f t="shared" si="5"/>
        <v/>
      </c>
      <c r="T35" s="32">
        <f t="shared" si="11"/>
        <v>0</v>
      </c>
    </row>
    <row r="36" spans="1:20">
      <c r="A36" s="66">
        <f t="shared" si="6"/>
        <v>25</v>
      </c>
      <c r="B36" s="24">
        <f t="shared" si="12"/>
        <v>46057</v>
      </c>
      <c r="C36" s="23">
        <f t="shared" si="0"/>
        <v>46057</v>
      </c>
      <c r="D36" s="27">
        <f t="shared" si="13"/>
        <v>25.005000000000003</v>
      </c>
      <c r="E36" s="31">
        <f t="shared" si="1"/>
        <v>46057</v>
      </c>
      <c r="F36" s="25">
        <f t="shared" si="7"/>
        <v>1</v>
      </c>
      <c r="H36" s="66">
        <f t="shared" si="8"/>
        <v>25</v>
      </c>
      <c r="I36" s="43">
        <f t="shared" si="14"/>
        <v>46057</v>
      </c>
      <c r="J36" s="44">
        <f t="shared" si="2"/>
        <v>46057</v>
      </c>
      <c r="K36" s="45">
        <f t="shared" si="15"/>
        <v>25.005000000000003</v>
      </c>
      <c r="L36" s="42">
        <f t="shared" si="3"/>
        <v>46057</v>
      </c>
      <c r="M36" s="39">
        <f t="shared" si="9"/>
        <v>1</v>
      </c>
      <c r="O36" s="66">
        <f t="shared" si="10"/>
        <v>25</v>
      </c>
      <c r="P36" s="36">
        <f t="shared" si="16"/>
        <v>30</v>
      </c>
      <c r="Q36" s="37">
        <f t="shared" si="4"/>
        <v>30</v>
      </c>
      <c r="R36" s="38">
        <f t="shared" si="17"/>
        <v>25.005000000000003</v>
      </c>
      <c r="S36" s="35">
        <f t="shared" si="5"/>
        <v>30</v>
      </c>
      <c r="T36" s="32">
        <f t="shared" si="11"/>
        <v>1</v>
      </c>
    </row>
    <row r="37" spans="1:20">
      <c r="A37" s="66">
        <f t="shared" si="6"/>
        <v>26</v>
      </c>
      <c r="B37" s="24">
        <f t="shared" si="12"/>
        <v>46058</v>
      </c>
      <c r="C37" s="23">
        <f t="shared" si="0"/>
        <v>46058</v>
      </c>
      <c r="D37" s="27">
        <f t="shared" si="13"/>
        <v>26.005000000000003</v>
      </c>
      <c r="E37" s="31">
        <f t="shared" si="1"/>
        <v>46058</v>
      </c>
      <c r="F37" s="25">
        <f t="shared" si="7"/>
        <v>1</v>
      </c>
      <c r="H37" s="66">
        <f t="shared" si="8"/>
        <v>26</v>
      </c>
      <c r="I37" s="43">
        <f t="shared" si="14"/>
        <v>46058</v>
      </c>
      <c r="J37" s="44">
        <f t="shared" si="2"/>
        <v>46058</v>
      </c>
      <c r="K37" s="45">
        <f t="shared" si="15"/>
        <v>26.005000000000003</v>
      </c>
      <c r="L37" s="42">
        <f t="shared" si="3"/>
        <v>46058</v>
      </c>
      <c r="M37" s="39">
        <f t="shared" si="9"/>
        <v>1</v>
      </c>
      <c r="O37" s="66">
        <f t="shared" si="10"/>
        <v>26</v>
      </c>
      <c r="P37" s="36">
        <f t="shared" si="16"/>
        <v>31</v>
      </c>
      <c r="Q37" s="37">
        <f t="shared" si="4"/>
        <v>31</v>
      </c>
      <c r="R37" s="38">
        <f t="shared" si="17"/>
        <v>26.005000000000003</v>
      </c>
      <c r="S37" s="35">
        <f t="shared" si="5"/>
        <v>31</v>
      </c>
      <c r="T37" s="32">
        <f t="shared" si="11"/>
        <v>1</v>
      </c>
    </row>
    <row r="38" spans="1:20">
      <c r="A38" s="66">
        <f t="shared" si="6"/>
        <v>27</v>
      </c>
      <c r="B38" s="24">
        <f t="shared" si="12"/>
        <v>46059</v>
      </c>
      <c r="C38" s="23">
        <f t="shared" si="0"/>
        <v>46059</v>
      </c>
      <c r="D38" s="27">
        <f t="shared" si="13"/>
        <v>27.005000000000003</v>
      </c>
      <c r="E38" s="31">
        <f t="shared" si="1"/>
        <v>46059</v>
      </c>
      <c r="F38" s="25">
        <f t="shared" si="7"/>
        <v>1</v>
      </c>
      <c r="H38" s="66">
        <f t="shared" si="8"/>
        <v>27</v>
      </c>
      <c r="I38" s="43">
        <f t="shared" si="14"/>
        <v>46059</v>
      </c>
      <c r="J38" s="44">
        <f t="shared" si="2"/>
        <v>46059</v>
      </c>
      <c r="K38" s="45">
        <f t="shared" si="15"/>
        <v>27.005000000000003</v>
      </c>
      <c r="L38" s="42">
        <f t="shared" si="3"/>
        <v>46059</v>
      </c>
      <c r="M38" s="39">
        <f t="shared" si="9"/>
        <v>1</v>
      </c>
      <c r="O38" s="66">
        <f t="shared" si="10"/>
        <v>27</v>
      </c>
      <c r="P38" s="36">
        <f t="shared" si="16"/>
        <v>32</v>
      </c>
      <c r="Q38" s="37">
        <f t="shared" si="4"/>
        <v>32</v>
      </c>
      <c r="R38" s="38">
        <f t="shared" si="17"/>
        <v>27.005000000000003</v>
      </c>
      <c r="S38" s="35">
        <f t="shared" si="5"/>
        <v>32</v>
      </c>
      <c r="T38" s="32">
        <f t="shared" si="11"/>
        <v>1</v>
      </c>
    </row>
    <row r="39" spans="1:20">
      <c r="A39" s="66">
        <f t="shared" ref="A39:A60" si="18">IF(C39="weekend","",IF(C39="holiday","",ROUND(D39,1)))</f>
        <v>28</v>
      </c>
      <c r="B39" s="24">
        <f t="shared" si="12"/>
        <v>46060</v>
      </c>
      <c r="C39" s="23">
        <f t="shared" si="0"/>
        <v>46060</v>
      </c>
      <c r="D39" s="27">
        <f t="shared" si="13"/>
        <v>28.005000000000003</v>
      </c>
      <c r="E39" s="31">
        <f t="shared" si="1"/>
        <v>46060</v>
      </c>
      <c r="F39" s="25">
        <f t="shared" si="7"/>
        <v>1</v>
      </c>
      <c r="H39" s="66">
        <f t="shared" ref="H39:H60" si="19">IF(J39="weekend","",IF(J39="holiday","",ROUND(K39,1)))</f>
        <v>28</v>
      </c>
      <c r="I39" s="43">
        <f t="shared" si="14"/>
        <v>46060</v>
      </c>
      <c r="J39" s="44">
        <f t="shared" si="2"/>
        <v>46060</v>
      </c>
      <c r="K39" s="45">
        <f t="shared" si="15"/>
        <v>28.005000000000003</v>
      </c>
      <c r="L39" s="42">
        <f t="shared" si="3"/>
        <v>46060</v>
      </c>
      <c r="M39" s="39">
        <f t="shared" si="9"/>
        <v>1</v>
      </c>
      <c r="O39" s="66">
        <f t="shared" ref="O39:O60" si="20">IF(Q39="weekend","",IF(Q39="holiday","",ROUND(R39,1)))</f>
        <v>28</v>
      </c>
      <c r="P39" s="36">
        <f t="shared" si="16"/>
        <v>33</v>
      </c>
      <c r="Q39" s="37">
        <f t="shared" si="4"/>
        <v>33</v>
      </c>
      <c r="R39" s="38">
        <f t="shared" si="17"/>
        <v>28.005000000000003</v>
      </c>
      <c r="S39" s="35">
        <f t="shared" si="5"/>
        <v>33</v>
      </c>
      <c r="T39" s="32">
        <f t="shared" si="11"/>
        <v>1</v>
      </c>
    </row>
    <row r="40" spans="1:20">
      <c r="A40" s="66" t="str">
        <f t="shared" si="18"/>
        <v/>
      </c>
      <c r="B40" s="24">
        <f t="shared" si="12"/>
        <v>46061</v>
      </c>
      <c r="C40" s="23" t="str">
        <f t="shared" si="0"/>
        <v>Weekend</v>
      </c>
      <c r="D40" s="27">
        <f t="shared" si="13"/>
        <v>28.006000000000004</v>
      </c>
      <c r="E40" s="31" t="str">
        <f t="shared" si="1"/>
        <v/>
      </c>
      <c r="F40" s="25">
        <f t="shared" si="7"/>
        <v>0</v>
      </c>
      <c r="H40" s="66" t="str">
        <f t="shared" si="19"/>
        <v/>
      </c>
      <c r="I40" s="43">
        <f t="shared" si="14"/>
        <v>46061</v>
      </c>
      <c r="J40" s="44" t="str">
        <f t="shared" si="2"/>
        <v>Weekend</v>
      </c>
      <c r="K40" s="45">
        <f t="shared" si="15"/>
        <v>28.006000000000004</v>
      </c>
      <c r="L40" s="42" t="str">
        <f t="shared" si="3"/>
        <v/>
      </c>
      <c r="M40" s="39">
        <f t="shared" si="9"/>
        <v>0</v>
      </c>
      <c r="O40" s="66">
        <f t="shared" si="20"/>
        <v>29</v>
      </c>
      <c r="P40" s="36">
        <f t="shared" si="16"/>
        <v>34</v>
      </c>
      <c r="Q40" s="37">
        <f t="shared" si="4"/>
        <v>34</v>
      </c>
      <c r="R40" s="38">
        <f t="shared" si="17"/>
        <v>29.005000000000003</v>
      </c>
      <c r="S40" s="35">
        <f t="shared" si="5"/>
        <v>34</v>
      </c>
      <c r="T40" s="32">
        <f t="shared" si="11"/>
        <v>1</v>
      </c>
    </row>
    <row r="41" spans="1:20">
      <c r="A41" s="66">
        <f t="shared" si="18"/>
        <v>29</v>
      </c>
      <c r="B41" s="24">
        <f t="shared" si="12"/>
        <v>46062</v>
      </c>
      <c r="C41" s="23">
        <f t="shared" si="0"/>
        <v>46062</v>
      </c>
      <c r="D41" s="27">
        <f t="shared" si="13"/>
        <v>29.006000000000004</v>
      </c>
      <c r="E41" s="31">
        <f t="shared" si="1"/>
        <v>46062</v>
      </c>
      <c r="F41" s="25">
        <f t="shared" si="7"/>
        <v>1</v>
      </c>
      <c r="H41" s="66">
        <f t="shared" si="19"/>
        <v>29</v>
      </c>
      <c r="I41" s="43">
        <f t="shared" si="14"/>
        <v>46062</v>
      </c>
      <c r="J41" s="44">
        <f t="shared" si="2"/>
        <v>46062</v>
      </c>
      <c r="K41" s="45">
        <f t="shared" si="15"/>
        <v>29.006000000000004</v>
      </c>
      <c r="L41" s="42">
        <f t="shared" si="3"/>
        <v>46062</v>
      </c>
      <c r="M41" s="39">
        <f t="shared" si="9"/>
        <v>1</v>
      </c>
      <c r="O41" s="66">
        <f t="shared" si="20"/>
        <v>30</v>
      </c>
      <c r="P41" s="36">
        <f t="shared" si="16"/>
        <v>35</v>
      </c>
      <c r="Q41" s="37">
        <f t="shared" si="4"/>
        <v>35</v>
      </c>
      <c r="R41" s="38">
        <f t="shared" si="17"/>
        <v>30.005000000000003</v>
      </c>
      <c r="S41" s="35">
        <f t="shared" si="5"/>
        <v>35</v>
      </c>
      <c r="T41" s="32">
        <f t="shared" si="11"/>
        <v>1</v>
      </c>
    </row>
    <row r="42" spans="1:20">
      <c r="A42" s="66">
        <f t="shared" si="18"/>
        <v>30</v>
      </c>
      <c r="B42" s="24">
        <f t="shared" si="12"/>
        <v>46063</v>
      </c>
      <c r="C42" s="23">
        <f t="shared" si="0"/>
        <v>46063</v>
      </c>
      <c r="D42" s="27">
        <f t="shared" si="13"/>
        <v>30.006000000000004</v>
      </c>
      <c r="E42" s="31">
        <f t="shared" si="1"/>
        <v>46063</v>
      </c>
      <c r="F42" s="25">
        <f t="shared" si="7"/>
        <v>1</v>
      </c>
      <c r="H42" s="66">
        <f t="shared" si="19"/>
        <v>30</v>
      </c>
      <c r="I42" s="43">
        <f t="shared" si="14"/>
        <v>46063</v>
      </c>
      <c r="J42" s="44">
        <f t="shared" si="2"/>
        <v>46063</v>
      </c>
      <c r="K42" s="45">
        <f t="shared" si="15"/>
        <v>30.006000000000004</v>
      </c>
      <c r="L42" s="42">
        <f t="shared" si="3"/>
        <v>46063</v>
      </c>
      <c r="M42" s="39">
        <f t="shared" si="9"/>
        <v>1</v>
      </c>
      <c r="O42" s="66" t="str">
        <f t="shared" si="20"/>
        <v/>
      </c>
      <c r="P42" s="36">
        <f t="shared" si="16"/>
        <v>36</v>
      </c>
      <c r="Q42" s="37" t="str">
        <f t="shared" si="4"/>
        <v>Weekend</v>
      </c>
      <c r="R42" s="38">
        <f t="shared" si="17"/>
        <v>30.006000000000004</v>
      </c>
      <c r="S42" s="35" t="str">
        <f t="shared" si="5"/>
        <v/>
      </c>
      <c r="T42" s="32">
        <f t="shared" si="11"/>
        <v>0</v>
      </c>
    </row>
    <row r="43" spans="1:20">
      <c r="A43" s="66">
        <f t="shared" si="18"/>
        <v>31</v>
      </c>
      <c r="B43" s="24">
        <f t="shared" si="12"/>
        <v>46064</v>
      </c>
      <c r="C43" s="23">
        <f t="shared" si="0"/>
        <v>46064</v>
      </c>
      <c r="D43" s="27">
        <f t="shared" si="13"/>
        <v>31.006000000000004</v>
      </c>
      <c r="E43" s="31">
        <f t="shared" si="1"/>
        <v>46064</v>
      </c>
      <c r="F43" s="25">
        <f t="shared" si="7"/>
        <v>1</v>
      </c>
      <c r="H43" s="66">
        <f t="shared" si="19"/>
        <v>31</v>
      </c>
      <c r="I43" s="43">
        <f t="shared" si="14"/>
        <v>46064</v>
      </c>
      <c r="J43" s="44">
        <f t="shared" si="2"/>
        <v>46064</v>
      </c>
      <c r="K43" s="45">
        <f t="shared" si="15"/>
        <v>31.006000000000004</v>
      </c>
      <c r="L43" s="42">
        <f t="shared" si="3"/>
        <v>46064</v>
      </c>
      <c r="M43" s="39">
        <f t="shared" si="9"/>
        <v>1</v>
      </c>
      <c r="O43" s="66">
        <f t="shared" si="20"/>
        <v>31</v>
      </c>
      <c r="P43" s="36">
        <f t="shared" si="16"/>
        <v>37</v>
      </c>
      <c r="Q43" s="37">
        <f t="shared" si="4"/>
        <v>37</v>
      </c>
      <c r="R43" s="38">
        <f t="shared" si="17"/>
        <v>31.006000000000004</v>
      </c>
      <c r="S43" s="35">
        <f t="shared" si="5"/>
        <v>37</v>
      </c>
      <c r="T43" s="32">
        <f t="shared" si="11"/>
        <v>1</v>
      </c>
    </row>
    <row r="44" spans="1:20">
      <c r="A44" s="66">
        <f t="shared" si="18"/>
        <v>32</v>
      </c>
      <c r="B44" s="24">
        <f t="shared" si="12"/>
        <v>46065</v>
      </c>
      <c r="C44" s="23">
        <f t="shared" si="0"/>
        <v>46065</v>
      </c>
      <c r="D44" s="27">
        <f t="shared" si="13"/>
        <v>32.006</v>
      </c>
      <c r="E44" s="31">
        <f t="shared" si="1"/>
        <v>46065</v>
      </c>
      <c r="F44" s="25">
        <f t="shared" si="7"/>
        <v>1</v>
      </c>
      <c r="H44" s="66">
        <f t="shared" si="19"/>
        <v>32</v>
      </c>
      <c r="I44" s="43">
        <f t="shared" si="14"/>
        <v>46065</v>
      </c>
      <c r="J44" s="44">
        <f t="shared" si="2"/>
        <v>46065</v>
      </c>
      <c r="K44" s="45">
        <f t="shared" si="15"/>
        <v>32.006</v>
      </c>
      <c r="L44" s="42">
        <f t="shared" si="3"/>
        <v>46065</v>
      </c>
      <c r="M44" s="39">
        <f t="shared" si="9"/>
        <v>1</v>
      </c>
      <c r="O44" s="66">
        <f t="shared" si="20"/>
        <v>32</v>
      </c>
      <c r="P44" s="36">
        <f t="shared" si="16"/>
        <v>38</v>
      </c>
      <c r="Q44" s="37">
        <f t="shared" si="4"/>
        <v>38</v>
      </c>
      <c r="R44" s="38">
        <f t="shared" si="17"/>
        <v>32.006</v>
      </c>
      <c r="S44" s="35">
        <f t="shared" si="5"/>
        <v>38</v>
      </c>
      <c r="T44" s="32">
        <f t="shared" si="11"/>
        <v>1</v>
      </c>
    </row>
    <row r="45" spans="1:20">
      <c r="A45" s="66">
        <f t="shared" si="18"/>
        <v>33</v>
      </c>
      <c r="B45" s="24">
        <f t="shared" si="12"/>
        <v>46066</v>
      </c>
      <c r="C45" s="23">
        <f t="shared" si="0"/>
        <v>46066</v>
      </c>
      <c r="D45" s="27">
        <f t="shared" si="13"/>
        <v>33.006</v>
      </c>
      <c r="E45" s="31">
        <f t="shared" si="1"/>
        <v>46066</v>
      </c>
      <c r="F45" s="25">
        <f t="shared" si="7"/>
        <v>1</v>
      </c>
      <c r="H45" s="66">
        <f t="shared" si="19"/>
        <v>33</v>
      </c>
      <c r="I45" s="43">
        <f t="shared" si="14"/>
        <v>46066</v>
      </c>
      <c r="J45" s="44">
        <f t="shared" si="2"/>
        <v>46066</v>
      </c>
      <c r="K45" s="45">
        <f t="shared" si="15"/>
        <v>33.006</v>
      </c>
      <c r="L45" s="42">
        <f t="shared" si="3"/>
        <v>46066</v>
      </c>
      <c r="M45" s="39">
        <f t="shared" si="9"/>
        <v>1</v>
      </c>
      <c r="O45" s="66">
        <f t="shared" si="20"/>
        <v>33</v>
      </c>
      <c r="P45" s="36">
        <f t="shared" si="16"/>
        <v>39</v>
      </c>
      <c r="Q45" s="37">
        <f t="shared" si="4"/>
        <v>39</v>
      </c>
      <c r="R45" s="38">
        <f t="shared" si="17"/>
        <v>33.006</v>
      </c>
      <c r="S45" s="35">
        <f t="shared" si="5"/>
        <v>39</v>
      </c>
      <c r="T45" s="32">
        <f t="shared" si="11"/>
        <v>1</v>
      </c>
    </row>
    <row r="46" spans="1:20">
      <c r="A46" s="66">
        <f t="shared" si="18"/>
        <v>34</v>
      </c>
      <c r="B46" s="24">
        <f t="shared" si="12"/>
        <v>46067</v>
      </c>
      <c r="C46" s="23">
        <f t="shared" si="0"/>
        <v>46067</v>
      </c>
      <c r="D46" s="27">
        <f t="shared" si="13"/>
        <v>34.006</v>
      </c>
      <c r="E46" s="31">
        <f t="shared" si="1"/>
        <v>46067</v>
      </c>
      <c r="F46" s="25">
        <f t="shared" si="7"/>
        <v>1</v>
      </c>
      <c r="H46" s="66">
        <f t="shared" si="19"/>
        <v>34</v>
      </c>
      <c r="I46" s="43">
        <f t="shared" si="14"/>
        <v>46067</v>
      </c>
      <c r="J46" s="44">
        <f t="shared" si="2"/>
        <v>46067</v>
      </c>
      <c r="K46" s="45">
        <f t="shared" si="15"/>
        <v>34.006</v>
      </c>
      <c r="L46" s="42">
        <f t="shared" si="3"/>
        <v>46067</v>
      </c>
      <c r="M46" s="39">
        <f t="shared" si="9"/>
        <v>1</v>
      </c>
      <c r="O46" s="66">
        <f t="shared" si="20"/>
        <v>34</v>
      </c>
      <c r="P46" s="36">
        <f t="shared" si="16"/>
        <v>40</v>
      </c>
      <c r="Q46" s="37">
        <f t="shared" si="4"/>
        <v>40</v>
      </c>
      <c r="R46" s="38">
        <f t="shared" si="17"/>
        <v>34.006</v>
      </c>
      <c r="S46" s="35">
        <f t="shared" si="5"/>
        <v>40</v>
      </c>
      <c r="T46" s="32">
        <f t="shared" si="11"/>
        <v>1</v>
      </c>
    </row>
    <row r="47" spans="1:20">
      <c r="A47" s="66" t="str">
        <f t="shared" si="18"/>
        <v/>
      </c>
      <c r="B47" s="24">
        <f t="shared" si="12"/>
        <v>46068</v>
      </c>
      <c r="C47" s="23" t="str">
        <f t="shared" si="0"/>
        <v>Weekend</v>
      </c>
      <c r="D47" s="27">
        <f t="shared" si="13"/>
        <v>34.006999999999998</v>
      </c>
      <c r="E47" s="31" t="str">
        <f t="shared" si="1"/>
        <v/>
      </c>
      <c r="F47" s="25">
        <f t="shared" si="7"/>
        <v>0</v>
      </c>
      <c r="H47" s="66" t="str">
        <f t="shared" si="19"/>
        <v/>
      </c>
      <c r="I47" s="43">
        <f t="shared" si="14"/>
        <v>46068</v>
      </c>
      <c r="J47" s="44" t="str">
        <f t="shared" si="2"/>
        <v>Weekend</v>
      </c>
      <c r="K47" s="45">
        <f t="shared" si="15"/>
        <v>34.006999999999998</v>
      </c>
      <c r="L47" s="42" t="str">
        <f t="shared" si="3"/>
        <v/>
      </c>
      <c r="M47" s="39">
        <f t="shared" si="9"/>
        <v>0</v>
      </c>
      <c r="O47" s="66">
        <f t="shared" si="20"/>
        <v>35</v>
      </c>
      <c r="P47" s="36">
        <f t="shared" si="16"/>
        <v>41</v>
      </c>
      <c r="Q47" s="37">
        <f t="shared" si="4"/>
        <v>41</v>
      </c>
      <c r="R47" s="38">
        <f t="shared" si="17"/>
        <v>35.006</v>
      </c>
      <c r="S47" s="35">
        <f t="shared" si="5"/>
        <v>41</v>
      </c>
      <c r="T47" s="32">
        <f t="shared" si="11"/>
        <v>1</v>
      </c>
    </row>
    <row r="48" spans="1:20">
      <c r="A48" s="66" t="str">
        <f t="shared" si="18"/>
        <v/>
      </c>
      <c r="B48" s="24">
        <f t="shared" si="12"/>
        <v>46069</v>
      </c>
      <c r="C48" s="23" t="str">
        <f t="shared" si="0"/>
        <v>Holiday</v>
      </c>
      <c r="D48" s="27">
        <f t="shared" si="13"/>
        <v>34.007999999999996</v>
      </c>
      <c r="E48" s="31" t="str">
        <f t="shared" si="1"/>
        <v/>
      </c>
      <c r="F48" s="25">
        <f t="shared" si="7"/>
        <v>0</v>
      </c>
      <c r="H48" s="66" t="str">
        <f t="shared" si="19"/>
        <v/>
      </c>
      <c r="I48" s="43">
        <f t="shared" si="14"/>
        <v>46069</v>
      </c>
      <c r="J48" s="44" t="str">
        <f t="shared" si="2"/>
        <v>Holiday</v>
      </c>
      <c r="K48" s="45">
        <f t="shared" si="15"/>
        <v>34.007999999999996</v>
      </c>
      <c r="L48" s="42" t="str">
        <f t="shared" si="3"/>
        <v/>
      </c>
      <c r="M48" s="39">
        <f t="shared" si="9"/>
        <v>0</v>
      </c>
      <c r="O48" s="66">
        <f t="shared" si="20"/>
        <v>36</v>
      </c>
      <c r="P48" s="36">
        <f t="shared" si="16"/>
        <v>42</v>
      </c>
      <c r="Q48" s="37">
        <f t="shared" si="4"/>
        <v>42</v>
      </c>
      <c r="R48" s="38">
        <f t="shared" si="17"/>
        <v>36.006</v>
      </c>
      <c r="S48" s="35">
        <f t="shared" si="5"/>
        <v>42</v>
      </c>
      <c r="T48" s="32">
        <f t="shared" si="11"/>
        <v>1</v>
      </c>
    </row>
    <row r="49" spans="1:20">
      <c r="A49" s="66">
        <f t="shared" si="18"/>
        <v>35</v>
      </c>
      <c r="B49" s="24">
        <f t="shared" si="12"/>
        <v>46070</v>
      </c>
      <c r="C49" s="23">
        <f t="shared" si="0"/>
        <v>46070</v>
      </c>
      <c r="D49" s="27">
        <f t="shared" si="13"/>
        <v>35.007999999999996</v>
      </c>
      <c r="E49" s="31">
        <f t="shared" si="1"/>
        <v>46070</v>
      </c>
      <c r="F49" s="25">
        <f t="shared" si="7"/>
        <v>1</v>
      </c>
      <c r="H49" s="66">
        <f t="shared" si="19"/>
        <v>35</v>
      </c>
      <c r="I49" s="43">
        <f t="shared" si="14"/>
        <v>46070</v>
      </c>
      <c r="J49" s="44">
        <f t="shared" si="2"/>
        <v>46070</v>
      </c>
      <c r="K49" s="45">
        <f t="shared" si="15"/>
        <v>35.007999999999996</v>
      </c>
      <c r="L49" s="42">
        <f t="shared" si="3"/>
        <v>46070</v>
      </c>
      <c r="M49" s="39">
        <f t="shared" si="9"/>
        <v>1</v>
      </c>
      <c r="O49" s="66" t="str">
        <f t="shared" si="20"/>
        <v/>
      </c>
      <c r="P49" s="36">
        <f t="shared" si="16"/>
        <v>43</v>
      </c>
      <c r="Q49" s="37" t="str">
        <f t="shared" si="4"/>
        <v>Weekend</v>
      </c>
      <c r="R49" s="38">
        <f t="shared" si="17"/>
        <v>36.006999999999998</v>
      </c>
      <c r="S49" s="35" t="str">
        <f t="shared" si="5"/>
        <v/>
      </c>
      <c r="T49" s="32">
        <f t="shared" si="11"/>
        <v>0</v>
      </c>
    </row>
    <row r="50" spans="1:20">
      <c r="A50" s="66">
        <f t="shared" si="18"/>
        <v>36</v>
      </c>
      <c r="B50" s="24">
        <f t="shared" si="12"/>
        <v>46071</v>
      </c>
      <c r="C50" s="23">
        <f t="shared" si="0"/>
        <v>46071</v>
      </c>
      <c r="D50" s="27">
        <f t="shared" si="13"/>
        <v>36.007999999999996</v>
      </c>
      <c r="E50" s="31">
        <f t="shared" si="1"/>
        <v>46071</v>
      </c>
      <c r="F50" s="25">
        <f t="shared" si="7"/>
        <v>1</v>
      </c>
      <c r="H50" s="66">
        <f t="shared" si="19"/>
        <v>36</v>
      </c>
      <c r="I50" s="43">
        <f t="shared" si="14"/>
        <v>46071</v>
      </c>
      <c r="J50" s="44">
        <f t="shared" si="2"/>
        <v>46071</v>
      </c>
      <c r="K50" s="45">
        <f t="shared" si="15"/>
        <v>36.007999999999996</v>
      </c>
      <c r="L50" s="42">
        <f t="shared" si="3"/>
        <v>46071</v>
      </c>
      <c r="M50" s="39">
        <f t="shared" si="9"/>
        <v>1</v>
      </c>
      <c r="O50" s="66">
        <f t="shared" si="20"/>
        <v>37</v>
      </c>
      <c r="P50" s="36">
        <f t="shared" si="16"/>
        <v>44</v>
      </c>
      <c r="Q50" s="37">
        <f t="shared" si="4"/>
        <v>44</v>
      </c>
      <c r="R50" s="38">
        <f t="shared" si="17"/>
        <v>37.006999999999998</v>
      </c>
      <c r="S50" s="35">
        <f t="shared" si="5"/>
        <v>44</v>
      </c>
      <c r="T50" s="32">
        <f t="shared" si="11"/>
        <v>1</v>
      </c>
    </row>
    <row r="51" spans="1:20">
      <c r="A51" s="66">
        <f t="shared" si="18"/>
        <v>37</v>
      </c>
      <c r="B51" s="24">
        <f t="shared" si="12"/>
        <v>46072</v>
      </c>
      <c r="C51" s="23">
        <f t="shared" si="0"/>
        <v>46072</v>
      </c>
      <c r="D51" s="27">
        <f t="shared" si="13"/>
        <v>37.007999999999996</v>
      </c>
      <c r="E51" s="31">
        <f t="shared" si="1"/>
        <v>46072</v>
      </c>
      <c r="F51" s="25">
        <f t="shared" si="7"/>
        <v>1</v>
      </c>
      <c r="H51" s="66">
        <f t="shared" si="19"/>
        <v>37</v>
      </c>
      <c r="I51" s="43">
        <f t="shared" si="14"/>
        <v>46072</v>
      </c>
      <c r="J51" s="44">
        <f t="shared" si="2"/>
        <v>46072</v>
      </c>
      <c r="K51" s="45">
        <f t="shared" si="15"/>
        <v>37.007999999999996</v>
      </c>
      <c r="L51" s="42">
        <f t="shared" si="3"/>
        <v>46072</v>
      </c>
      <c r="M51" s="39">
        <f t="shared" si="9"/>
        <v>1</v>
      </c>
      <c r="O51" s="66">
        <f t="shared" si="20"/>
        <v>38</v>
      </c>
      <c r="P51" s="36">
        <f t="shared" si="16"/>
        <v>45</v>
      </c>
      <c r="Q51" s="37">
        <f t="shared" si="4"/>
        <v>45</v>
      </c>
      <c r="R51" s="38">
        <f t="shared" si="17"/>
        <v>38.006999999999998</v>
      </c>
      <c r="S51" s="35">
        <f t="shared" si="5"/>
        <v>45</v>
      </c>
      <c r="T51" s="32">
        <f t="shared" si="11"/>
        <v>1</v>
      </c>
    </row>
    <row r="52" spans="1:20">
      <c r="A52" s="66">
        <f t="shared" si="18"/>
        <v>38</v>
      </c>
      <c r="B52" s="24">
        <f t="shared" si="12"/>
        <v>46073</v>
      </c>
      <c r="C52" s="23">
        <f t="shared" si="0"/>
        <v>46073</v>
      </c>
      <c r="D52" s="27">
        <f t="shared" si="13"/>
        <v>38.007999999999996</v>
      </c>
      <c r="E52" s="31">
        <f t="shared" si="1"/>
        <v>46073</v>
      </c>
      <c r="F52" s="25">
        <f t="shared" si="7"/>
        <v>1</v>
      </c>
      <c r="H52" s="66">
        <f t="shared" si="19"/>
        <v>38</v>
      </c>
      <c r="I52" s="43">
        <f t="shared" si="14"/>
        <v>46073</v>
      </c>
      <c r="J52" s="44">
        <f t="shared" si="2"/>
        <v>46073</v>
      </c>
      <c r="K52" s="45">
        <f t="shared" si="15"/>
        <v>38.007999999999996</v>
      </c>
      <c r="L52" s="42">
        <f t="shared" si="3"/>
        <v>46073</v>
      </c>
      <c r="M52" s="39">
        <f t="shared" si="9"/>
        <v>1</v>
      </c>
      <c r="O52" s="66">
        <f t="shared" si="20"/>
        <v>39</v>
      </c>
      <c r="P52" s="36">
        <f t="shared" si="16"/>
        <v>46</v>
      </c>
      <c r="Q52" s="37">
        <f t="shared" si="4"/>
        <v>46</v>
      </c>
      <c r="R52" s="38">
        <f t="shared" si="17"/>
        <v>39.006999999999998</v>
      </c>
      <c r="S52" s="35">
        <f t="shared" si="5"/>
        <v>46</v>
      </c>
      <c r="T52" s="32">
        <f t="shared" si="11"/>
        <v>1</v>
      </c>
    </row>
    <row r="53" spans="1:20">
      <c r="A53" s="66">
        <f t="shared" si="18"/>
        <v>39</v>
      </c>
      <c r="B53" s="24">
        <f t="shared" si="12"/>
        <v>46074</v>
      </c>
      <c r="C53" s="23">
        <f t="shared" si="0"/>
        <v>46074</v>
      </c>
      <c r="D53" s="27">
        <f t="shared" si="13"/>
        <v>39.007999999999996</v>
      </c>
      <c r="E53" s="31">
        <f t="shared" si="1"/>
        <v>46074</v>
      </c>
      <c r="F53" s="25">
        <f t="shared" si="7"/>
        <v>1</v>
      </c>
      <c r="H53" s="66">
        <f t="shared" si="19"/>
        <v>39</v>
      </c>
      <c r="I53" s="43">
        <f t="shared" si="14"/>
        <v>46074</v>
      </c>
      <c r="J53" s="44">
        <f t="shared" si="2"/>
        <v>46074</v>
      </c>
      <c r="K53" s="45">
        <f t="shared" si="15"/>
        <v>39.007999999999996</v>
      </c>
      <c r="L53" s="42">
        <f t="shared" si="3"/>
        <v>46074</v>
      </c>
      <c r="M53" s="39">
        <f t="shared" si="9"/>
        <v>1</v>
      </c>
      <c r="O53" s="66">
        <f t="shared" si="20"/>
        <v>40</v>
      </c>
      <c r="P53" s="36">
        <f t="shared" si="16"/>
        <v>47</v>
      </c>
      <c r="Q53" s="37">
        <f t="shared" si="4"/>
        <v>47</v>
      </c>
      <c r="R53" s="38">
        <f t="shared" si="17"/>
        <v>40.006999999999998</v>
      </c>
      <c r="S53" s="35">
        <f t="shared" si="5"/>
        <v>47</v>
      </c>
      <c r="T53" s="32">
        <f t="shared" si="11"/>
        <v>1</v>
      </c>
    </row>
    <row r="54" spans="1:20">
      <c r="A54" s="66" t="str">
        <f t="shared" si="18"/>
        <v/>
      </c>
      <c r="B54" s="24">
        <f t="shared" si="12"/>
        <v>46075</v>
      </c>
      <c r="C54" s="23" t="str">
        <f t="shared" si="0"/>
        <v>Weekend</v>
      </c>
      <c r="D54" s="27">
        <f t="shared" si="13"/>
        <v>39.008999999999993</v>
      </c>
      <c r="E54" s="31" t="str">
        <f t="shared" si="1"/>
        <v/>
      </c>
      <c r="F54" s="25">
        <f t="shared" si="7"/>
        <v>0</v>
      </c>
      <c r="H54" s="66" t="str">
        <f t="shared" si="19"/>
        <v/>
      </c>
      <c r="I54" s="43">
        <f t="shared" si="14"/>
        <v>46075</v>
      </c>
      <c r="J54" s="44" t="str">
        <f t="shared" si="2"/>
        <v>Weekend</v>
      </c>
      <c r="K54" s="45">
        <f t="shared" si="15"/>
        <v>39.008999999999993</v>
      </c>
      <c r="L54" s="42" t="str">
        <f t="shared" si="3"/>
        <v/>
      </c>
      <c r="M54" s="39">
        <f t="shared" si="9"/>
        <v>0</v>
      </c>
      <c r="O54" s="66">
        <f t="shared" si="20"/>
        <v>41</v>
      </c>
      <c r="P54" s="36">
        <f t="shared" si="16"/>
        <v>48</v>
      </c>
      <c r="Q54" s="37">
        <f t="shared" si="4"/>
        <v>48</v>
      </c>
      <c r="R54" s="38">
        <f t="shared" si="17"/>
        <v>41.006999999999998</v>
      </c>
      <c r="S54" s="35">
        <f t="shared" si="5"/>
        <v>48</v>
      </c>
      <c r="T54" s="32">
        <f t="shared" si="11"/>
        <v>1</v>
      </c>
    </row>
    <row r="55" spans="1:20">
      <c r="A55" s="66">
        <f t="shared" si="18"/>
        <v>40</v>
      </c>
      <c r="B55" s="24">
        <f t="shared" si="12"/>
        <v>46076</v>
      </c>
      <c r="C55" s="23">
        <f t="shared" si="0"/>
        <v>46076</v>
      </c>
      <c r="D55" s="27">
        <f t="shared" si="13"/>
        <v>40.008999999999993</v>
      </c>
      <c r="E55" s="31">
        <f t="shared" si="1"/>
        <v>46076</v>
      </c>
      <c r="F55" s="25">
        <f t="shared" si="7"/>
        <v>1</v>
      </c>
      <c r="H55" s="66">
        <f t="shared" si="19"/>
        <v>40</v>
      </c>
      <c r="I55" s="43">
        <f t="shared" si="14"/>
        <v>46076</v>
      </c>
      <c r="J55" s="44">
        <f t="shared" si="2"/>
        <v>46076</v>
      </c>
      <c r="K55" s="45">
        <f t="shared" si="15"/>
        <v>40.008999999999993</v>
      </c>
      <c r="L55" s="42">
        <f t="shared" si="3"/>
        <v>46076</v>
      </c>
      <c r="M55" s="39">
        <f t="shared" si="9"/>
        <v>1</v>
      </c>
      <c r="O55" s="66">
        <f t="shared" si="20"/>
        <v>42</v>
      </c>
      <c r="P55" s="36">
        <f t="shared" si="16"/>
        <v>49</v>
      </c>
      <c r="Q55" s="37">
        <f t="shared" si="4"/>
        <v>49</v>
      </c>
      <c r="R55" s="38">
        <f t="shared" si="17"/>
        <v>42.006999999999998</v>
      </c>
      <c r="S55" s="35">
        <f t="shared" si="5"/>
        <v>49</v>
      </c>
      <c r="T55" s="32">
        <f t="shared" si="11"/>
        <v>1</v>
      </c>
    </row>
    <row r="56" spans="1:20">
      <c r="A56" s="66">
        <f t="shared" si="18"/>
        <v>41</v>
      </c>
      <c r="B56" s="24">
        <f t="shared" si="12"/>
        <v>46077</v>
      </c>
      <c r="C56" s="23">
        <f t="shared" si="0"/>
        <v>46077</v>
      </c>
      <c r="D56" s="27">
        <f t="shared" si="13"/>
        <v>41.008999999999993</v>
      </c>
      <c r="E56" s="31">
        <f t="shared" si="1"/>
        <v>46077</v>
      </c>
      <c r="F56" s="25">
        <f t="shared" si="7"/>
        <v>1</v>
      </c>
      <c r="H56" s="66">
        <f t="shared" si="19"/>
        <v>41</v>
      </c>
      <c r="I56" s="43">
        <f t="shared" si="14"/>
        <v>46077</v>
      </c>
      <c r="J56" s="44">
        <f t="shared" si="2"/>
        <v>46077</v>
      </c>
      <c r="K56" s="45">
        <f t="shared" si="15"/>
        <v>41.008999999999993</v>
      </c>
      <c r="L56" s="42">
        <f t="shared" si="3"/>
        <v>46077</v>
      </c>
      <c r="M56" s="39">
        <f t="shared" si="9"/>
        <v>1</v>
      </c>
      <c r="O56" s="66" t="str">
        <f t="shared" si="20"/>
        <v/>
      </c>
      <c r="P56" s="36">
        <f t="shared" si="16"/>
        <v>50</v>
      </c>
      <c r="Q56" s="37" t="str">
        <f t="shared" si="4"/>
        <v>Weekend</v>
      </c>
      <c r="R56" s="38">
        <f t="shared" si="17"/>
        <v>42.007999999999996</v>
      </c>
      <c r="S56" s="35" t="str">
        <f t="shared" si="5"/>
        <v/>
      </c>
      <c r="T56" s="32">
        <f t="shared" si="11"/>
        <v>0</v>
      </c>
    </row>
    <row r="57" spans="1:20">
      <c r="A57" s="66">
        <f t="shared" si="18"/>
        <v>42</v>
      </c>
      <c r="B57" s="24">
        <f t="shared" si="12"/>
        <v>46078</v>
      </c>
      <c r="C57" s="23">
        <f t="shared" si="0"/>
        <v>46078</v>
      </c>
      <c r="D57" s="27">
        <f t="shared" si="13"/>
        <v>42.008999999999993</v>
      </c>
      <c r="E57" s="31">
        <f t="shared" si="1"/>
        <v>46078</v>
      </c>
      <c r="F57" s="25">
        <f t="shared" si="7"/>
        <v>1</v>
      </c>
      <c r="H57" s="66">
        <f t="shared" si="19"/>
        <v>42</v>
      </c>
      <c r="I57" s="43">
        <f t="shared" si="14"/>
        <v>46078</v>
      </c>
      <c r="J57" s="44">
        <f t="shared" si="2"/>
        <v>46078</v>
      </c>
      <c r="K57" s="45">
        <f t="shared" si="15"/>
        <v>42.008999999999993</v>
      </c>
      <c r="L57" s="42">
        <f t="shared" si="3"/>
        <v>46078</v>
      </c>
      <c r="M57" s="39">
        <f t="shared" si="9"/>
        <v>1</v>
      </c>
      <c r="O57" s="66">
        <f t="shared" si="20"/>
        <v>43</v>
      </c>
      <c r="P57" s="36">
        <f t="shared" si="16"/>
        <v>51</v>
      </c>
      <c r="Q57" s="37">
        <f t="shared" si="4"/>
        <v>51</v>
      </c>
      <c r="R57" s="38">
        <f t="shared" si="17"/>
        <v>43.007999999999996</v>
      </c>
      <c r="S57" s="35">
        <f t="shared" si="5"/>
        <v>51</v>
      </c>
      <c r="T57" s="32">
        <f t="shared" si="11"/>
        <v>1</v>
      </c>
    </row>
    <row r="58" spans="1:20">
      <c r="A58" s="66">
        <f t="shared" si="18"/>
        <v>43</v>
      </c>
      <c r="B58" s="24">
        <f t="shared" si="12"/>
        <v>46079</v>
      </c>
      <c r="C58" s="23">
        <f t="shared" si="0"/>
        <v>46079</v>
      </c>
      <c r="D58" s="27">
        <f t="shared" si="13"/>
        <v>43.008999999999993</v>
      </c>
      <c r="E58" s="31">
        <f t="shared" si="1"/>
        <v>46079</v>
      </c>
      <c r="F58" s="25">
        <f t="shared" si="7"/>
        <v>1</v>
      </c>
      <c r="H58" s="66">
        <f t="shared" si="19"/>
        <v>43</v>
      </c>
      <c r="I58" s="43">
        <f t="shared" si="14"/>
        <v>46079</v>
      </c>
      <c r="J58" s="44">
        <f t="shared" si="2"/>
        <v>46079</v>
      </c>
      <c r="K58" s="45">
        <f t="shared" si="15"/>
        <v>43.008999999999993</v>
      </c>
      <c r="L58" s="42">
        <f t="shared" si="3"/>
        <v>46079</v>
      </c>
      <c r="M58" s="39">
        <f t="shared" si="9"/>
        <v>1</v>
      </c>
      <c r="O58" s="66">
        <f t="shared" si="20"/>
        <v>44</v>
      </c>
      <c r="P58" s="36">
        <f t="shared" si="16"/>
        <v>52</v>
      </c>
      <c r="Q58" s="37">
        <f t="shared" si="4"/>
        <v>52</v>
      </c>
      <c r="R58" s="38">
        <f t="shared" si="17"/>
        <v>44.007999999999996</v>
      </c>
      <c r="S58" s="35">
        <f t="shared" si="5"/>
        <v>52</v>
      </c>
      <c r="T58" s="32">
        <f t="shared" si="11"/>
        <v>1</v>
      </c>
    </row>
    <row r="59" spans="1:20">
      <c r="A59" s="66">
        <f t="shared" si="18"/>
        <v>44</v>
      </c>
      <c r="B59" s="24">
        <f t="shared" si="12"/>
        <v>46080</v>
      </c>
      <c r="C59" s="23">
        <f t="shared" si="0"/>
        <v>46080</v>
      </c>
      <c r="D59" s="27">
        <f t="shared" si="13"/>
        <v>44.008999999999993</v>
      </c>
      <c r="E59" s="31">
        <f t="shared" si="1"/>
        <v>46080</v>
      </c>
      <c r="F59" s="25">
        <f t="shared" si="7"/>
        <v>1</v>
      </c>
      <c r="H59" s="66">
        <f t="shared" si="19"/>
        <v>44</v>
      </c>
      <c r="I59" s="43">
        <f t="shared" si="14"/>
        <v>46080</v>
      </c>
      <c r="J59" s="44">
        <f t="shared" si="2"/>
        <v>46080</v>
      </c>
      <c r="K59" s="45">
        <f t="shared" si="15"/>
        <v>44.008999999999993</v>
      </c>
      <c r="L59" s="42">
        <f t="shared" si="3"/>
        <v>46080</v>
      </c>
      <c r="M59" s="39">
        <f t="shared" si="9"/>
        <v>1</v>
      </c>
      <c r="O59" s="66">
        <f t="shared" si="20"/>
        <v>45</v>
      </c>
      <c r="P59" s="36">
        <f t="shared" si="16"/>
        <v>53</v>
      </c>
      <c r="Q59" s="37">
        <f t="shared" si="4"/>
        <v>53</v>
      </c>
      <c r="R59" s="38">
        <f t="shared" si="17"/>
        <v>45.007999999999996</v>
      </c>
      <c r="S59" s="35">
        <f t="shared" si="5"/>
        <v>53</v>
      </c>
      <c r="T59" s="32">
        <f t="shared" si="11"/>
        <v>1</v>
      </c>
    </row>
    <row r="60" spans="1:20">
      <c r="A60" s="66">
        <f t="shared" si="18"/>
        <v>45</v>
      </c>
      <c r="B60" s="24">
        <f t="shared" si="12"/>
        <v>46081</v>
      </c>
      <c r="C60" s="23">
        <f t="shared" si="0"/>
        <v>46081</v>
      </c>
      <c r="D60" s="27">
        <f t="shared" si="13"/>
        <v>45.008999999999993</v>
      </c>
      <c r="E60" s="31">
        <f t="shared" si="1"/>
        <v>46081</v>
      </c>
      <c r="F60" s="25">
        <f t="shared" si="7"/>
        <v>1</v>
      </c>
      <c r="H60" s="66">
        <f t="shared" si="19"/>
        <v>45</v>
      </c>
      <c r="I60" s="43">
        <f t="shared" si="14"/>
        <v>46081</v>
      </c>
      <c r="J60" s="44">
        <f t="shared" si="2"/>
        <v>46081</v>
      </c>
      <c r="K60" s="45">
        <f t="shared" si="15"/>
        <v>45.008999999999993</v>
      </c>
      <c r="L60" s="42">
        <f t="shared" si="3"/>
        <v>46081</v>
      </c>
      <c r="M60" s="39">
        <f t="shared" si="9"/>
        <v>1</v>
      </c>
      <c r="O60" s="66">
        <f t="shared" si="20"/>
        <v>46</v>
      </c>
      <c r="P60" s="36">
        <f t="shared" si="16"/>
        <v>54</v>
      </c>
      <c r="Q60" s="37">
        <f t="shared" si="4"/>
        <v>54</v>
      </c>
      <c r="R60" s="38">
        <f t="shared" si="17"/>
        <v>46.007999999999996</v>
      </c>
      <c r="S60" s="35">
        <f t="shared" si="5"/>
        <v>54</v>
      </c>
      <c r="T60" s="32">
        <f t="shared" si="11"/>
        <v>1</v>
      </c>
    </row>
    <row r="61" spans="1:20">
      <c r="A61" s="64"/>
      <c r="B61" s="24">
        <f t="shared" si="12"/>
        <v>46082</v>
      </c>
      <c r="C61" s="23" t="str">
        <f t="shared" si="0"/>
        <v>Weekend</v>
      </c>
      <c r="D61" s="27">
        <f t="shared" si="13"/>
        <v>45.009999999999991</v>
      </c>
      <c r="E61" s="31" t="str">
        <f t="shared" si="1"/>
        <v/>
      </c>
      <c r="F61" s="25">
        <f t="shared" si="7"/>
        <v>0</v>
      </c>
      <c r="H61" s="64"/>
      <c r="I61" s="43">
        <f t="shared" si="14"/>
        <v>46082</v>
      </c>
      <c r="J61" s="44" t="str">
        <f t="shared" si="2"/>
        <v>Weekend</v>
      </c>
      <c r="K61" s="45">
        <f t="shared" si="15"/>
        <v>45.009999999999991</v>
      </c>
      <c r="L61" s="42" t="str">
        <f t="shared" si="3"/>
        <v/>
      </c>
      <c r="M61" s="39">
        <f t="shared" si="9"/>
        <v>0</v>
      </c>
      <c r="O61" s="64"/>
      <c r="P61" s="36">
        <f t="shared" si="16"/>
        <v>55</v>
      </c>
      <c r="Q61" s="37">
        <f t="shared" si="4"/>
        <v>55</v>
      </c>
      <c r="R61" s="38">
        <f t="shared" si="17"/>
        <v>47.007999999999996</v>
      </c>
      <c r="S61" s="35">
        <f t="shared" si="5"/>
        <v>55</v>
      </c>
      <c r="T61" s="32">
        <f t="shared" si="11"/>
        <v>1</v>
      </c>
    </row>
    <row r="62" spans="1:20">
      <c r="A62" s="64"/>
      <c r="B62" s="24">
        <f t="shared" si="12"/>
        <v>46083</v>
      </c>
      <c r="C62" s="23">
        <f t="shared" si="0"/>
        <v>46083</v>
      </c>
      <c r="D62" s="27">
        <f t="shared" si="13"/>
        <v>46.009999999999991</v>
      </c>
      <c r="E62" s="31">
        <f t="shared" si="1"/>
        <v>46083</v>
      </c>
      <c r="F62" s="25">
        <f t="shared" si="7"/>
        <v>1</v>
      </c>
      <c r="H62" s="64"/>
      <c r="I62" s="43">
        <f t="shared" si="14"/>
        <v>46083</v>
      </c>
      <c r="J62" s="44">
        <f t="shared" si="2"/>
        <v>46083</v>
      </c>
      <c r="K62" s="45">
        <f t="shared" si="15"/>
        <v>46.009999999999991</v>
      </c>
      <c r="L62" s="42">
        <f t="shared" si="3"/>
        <v>46083</v>
      </c>
      <c r="M62" s="39">
        <f t="shared" si="9"/>
        <v>1</v>
      </c>
      <c r="O62" s="64"/>
      <c r="P62" s="36">
        <f t="shared" si="16"/>
        <v>56</v>
      </c>
      <c r="Q62" s="37">
        <f t="shared" si="4"/>
        <v>56</v>
      </c>
      <c r="R62" s="38">
        <f t="shared" si="17"/>
        <v>48.007999999999996</v>
      </c>
      <c r="S62" s="35">
        <f t="shared" si="5"/>
        <v>56</v>
      </c>
      <c r="T62" s="32">
        <f t="shared" si="11"/>
        <v>1</v>
      </c>
    </row>
    <row r="63" spans="1:20">
      <c r="A63" s="64"/>
      <c r="B63" s="24">
        <f t="shared" si="12"/>
        <v>46084</v>
      </c>
      <c r="C63" s="23">
        <f t="shared" si="0"/>
        <v>46084</v>
      </c>
      <c r="D63" s="27">
        <f t="shared" si="13"/>
        <v>47.009999999999991</v>
      </c>
      <c r="E63" s="31">
        <f t="shared" si="1"/>
        <v>46084</v>
      </c>
      <c r="F63" s="25">
        <f t="shared" si="7"/>
        <v>1</v>
      </c>
      <c r="H63" s="64"/>
      <c r="I63" s="43">
        <f t="shared" si="14"/>
        <v>46084</v>
      </c>
      <c r="J63" s="44">
        <f t="shared" si="2"/>
        <v>46084</v>
      </c>
      <c r="K63" s="45">
        <f t="shared" si="15"/>
        <v>47.009999999999991</v>
      </c>
      <c r="L63" s="42">
        <f t="shared" si="3"/>
        <v>46084</v>
      </c>
      <c r="M63" s="39">
        <f t="shared" si="9"/>
        <v>1</v>
      </c>
      <c r="O63" s="64"/>
      <c r="P63" s="36">
        <f t="shared" si="16"/>
        <v>57</v>
      </c>
      <c r="Q63" s="37" t="str">
        <f t="shared" si="4"/>
        <v>Weekend</v>
      </c>
      <c r="R63" s="38">
        <f t="shared" si="17"/>
        <v>48.008999999999993</v>
      </c>
      <c r="S63" s="35" t="str">
        <f t="shared" si="5"/>
        <v/>
      </c>
      <c r="T63" s="32">
        <f t="shared" si="11"/>
        <v>0</v>
      </c>
    </row>
    <row r="64" spans="1:20">
      <c r="A64" s="64"/>
      <c r="B64" s="24">
        <f t="shared" si="12"/>
        <v>46085</v>
      </c>
      <c r="C64" s="23">
        <f t="shared" si="0"/>
        <v>46085</v>
      </c>
      <c r="D64" s="27">
        <f t="shared" si="13"/>
        <v>48.009999999999991</v>
      </c>
      <c r="E64" s="31">
        <f t="shared" si="1"/>
        <v>46085</v>
      </c>
      <c r="F64" s="25">
        <f t="shared" si="7"/>
        <v>1</v>
      </c>
      <c r="H64" s="64"/>
      <c r="I64" s="43">
        <f t="shared" si="14"/>
        <v>46085</v>
      </c>
      <c r="J64" s="44">
        <f t="shared" si="2"/>
        <v>46085</v>
      </c>
      <c r="K64" s="45">
        <f t="shared" si="15"/>
        <v>48.009999999999991</v>
      </c>
      <c r="L64" s="42">
        <f t="shared" si="3"/>
        <v>46085</v>
      </c>
      <c r="M64" s="39">
        <f t="shared" si="9"/>
        <v>1</v>
      </c>
      <c r="O64" s="64"/>
      <c r="P64" s="36">
        <f t="shared" si="16"/>
        <v>58</v>
      </c>
      <c r="Q64" s="37">
        <f t="shared" si="4"/>
        <v>58</v>
      </c>
      <c r="R64" s="38">
        <f t="shared" si="17"/>
        <v>49.008999999999993</v>
      </c>
      <c r="S64" s="35">
        <f t="shared" si="5"/>
        <v>58</v>
      </c>
      <c r="T64" s="32">
        <f t="shared" si="11"/>
        <v>1</v>
      </c>
    </row>
    <row r="65" spans="1:20">
      <c r="A65" s="64"/>
      <c r="B65" s="24">
        <f t="shared" si="12"/>
        <v>46086</v>
      </c>
      <c r="C65" s="23">
        <f t="shared" si="0"/>
        <v>46086</v>
      </c>
      <c r="D65" s="27">
        <f t="shared" si="13"/>
        <v>49.009999999999991</v>
      </c>
      <c r="E65" s="31">
        <f t="shared" si="1"/>
        <v>46086</v>
      </c>
      <c r="F65" s="25">
        <f t="shared" si="7"/>
        <v>1</v>
      </c>
      <c r="H65" s="64"/>
      <c r="I65" s="43">
        <f t="shared" si="14"/>
        <v>46086</v>
      </c>
      <c r="J65" s="44">
        <f t="shared" si="2"/>
        <v>46086</v>
      </c>
      <c r="K65" s="45">
        <f t="shared" si="15"/>
        <v>49.009999999999991</v>
      </c>
      <c r="L65" s="42">
        <f t="shared" si="3"/>
        <v>46086</v>
      </c>
      <c r="M65" s="39">
        <f t="shared" si="9"/>
        <v>1</v>
      </c>
      <c r="O65" s="64"/>
      <c r="P65" s="36">
        <f t="shared" si="16"/>
        <v>59</v>
      </c>
      <c r="Q65" s="37">
        <f t="shared" si="4"/>
        <v>59</v>
      </c>
      <c r="R65" s="38">
        <f t="shared" si="17"/>
        <v>50.008999999999993</v>
      </c>
      <c r="S65" s="35">
        <f t="shared" si="5"/>
        <v>59</v>
      </c>
      <c r="T65" s="32">
        <f t="shared" si="11"/>
        <v>1</v>
      </c>
    </row>
    <row r="66" spans="1:20">
      <c r="A66" s="64"/>
      <c r="B66" s="24">
        <f t="shared" si="12"/>
        <v>46087</v>
      </c>
      <c r="C66" s="23">
        <f t="shared" si="0"/>
        <v>46087</v>
      </c>
      <c r="D66" s="27">
        <f t="shared" si="13"/>
        <v>50.009999999999991</v>
      </c>
      <c r="E66" s="31">
        <f t="shared" si="1"/>
        <v>46087</v>
      </c>
      <c r="F66" s="25">
        <f t="shared" si="7"/>
        <v>1</v>
      </c>
      <c r="H66" s="64"/>
      <c r="I66" s="43">
        <f t="shared" si="14"/>
        <v>46087</v>
      </c>
      <c r="J66" s="44">
        <f t="shared" si="2"/>
        <v>46087</v>
      </c>
      <c r="K66" s="45">
        <f t="shared" si="15"/>
        <v>50.009999999999991</v>
      </c>
      <c r="L66" s="42">
        <f t="shared" si="3"/>
        <v>46087</v>
      </c>
      <c r="M66" s="39">
        <f t="shared" si="9"/>
        <v>1</v>
      </c>
      <c r="O66" s="64"/>
      <c r="P66" s="36">
        <f t="shared" si="16"/>
        <v>60</v>
      </c>
      <c r="Q66" s="37">
        <f t="shared" si="4"/>
        <v>60</v>
      </c>
      <c r="R66" s="38">
        <f t="shared" si="17"/>
        <v>51.008999999999993</v>
      </c>
      <c r="S66" s="35">
        <f t="shared" si="5"/>
        <v>60</v>
      </c>
      <c r="T66" s="32">
        <f t="shared" si="11"/>
        <v>1</v>
      </c>
    </row>
    <row r="67" spans="1:20">
      <c r="A67" s="64"/>
      <c r="B67" s="24">
        <f t="shared" si="12"/>
        <v>46088</v>
      </c>
      <c r="C67" s="23">
        <f t="shared" si="0"/>
        <v>46088</v>
      </c>
      <c r="D67" s="27">
        <f t="shared" si="13"/>
        <v>51.009999999999991</v>
      </c>
      <c r="E67" s="31">
        <f t="shared" si="1"/>
        <v>46088</v>
      </c>
      <c r="F67" s="25">
        <f t="shared" si="7"/>
        <v>1</v>
      </c>
      <c r="H67" s="64"/>
      <c r="I67" s="43">
        <f t="shared" si="14"/>
        <v>46088</v>
      </c>
      <c r="J67" s="44">
        <f t="shared" si="2"/>
        <v>46088</v>
      </c>
      <c r="K67" s="45">
        <f t="shared" si="15"/>
        <v>51.009999999999991</v>
      </c>
      <c r="L67" s="42">
        <f t="shared" si="3"/>
        <v>46088</v>
      </c>
      <c r="M67" s="39">
        <f t="shared" si="9"/>
        <v>1</v>
      </c>
      <c r="O67" s="64"/>
      <c r="P67" s="36">
        <f t="shared" si="16"/>
        <v>61</v>
      </c>
      <c r="Q67" s="37">
        <f t="shared" si="4"/>
        <v>61</v>
      </c>
      <c r="R67" s="38">
        <f t="shared" si="17"/>
        <v>52.008999999999993</v>
      </c>
      <c r="S67" s="35">
        <f t="shared" si="5"/>
        <v>61</v>
      </c>
      <c r="T67" s="32">
        <f t="shared" si="11"/>
        <v>1</v>
      </c>
    </row>
    <row r="68" spans="1:20">
      <c r="A68" s="64"/>
      <c r="B68" s="24">
        <f t="shared" si="12"/>
        <v>46089</v>
      </c>
      <c r="C68" s="23" t="str">
        <f t="shared" si="0"/>
        <v>Weekend</v>
      </c>
      <c r="D68" s="27">
        <f t="shared" si="13"/>
        <v>51.010999999999989</v>
      </c>
      <c r="E68" s="31" t="str">
        <f t="shared" si="1"/>
        <v/>
      </c>
      <c r="F68" s="25">
        <f t="shared" si="7"/>
        <v>0</v>
      </c>
      <c r="H68" s="64"/>
      <c r="I68" s="43">
        <f t="shared" si="14"/>
        <v>46089</v>
      </c>
      <c r="J68" s="44" t="str">
        <f t="shared" si="2"/>
        <v>Weekend</v>
      </c>
      <c r="K68" s="45">
        <f t="shared" si="15"/>
        <v>51.010999999999989</v>
      </c>
      <c r="L68" s="42" t="str">
        <f t="shared" si="3"/>
        <v/>
      </c>
      <c r="M68" s="39">
        <f t="shared" si="9"/>
        <v>0</v>
      </c>
      <c r="O68" s="64"/>
      <c r="P68" s="36">
        <f t="shared" si="16"/>
        <v>62</v>
      </c>
      <c r="Q68" s="37">
        <f t="shared" si="4"/>
        <v>62</v>
      </c>
      <c r="R68" s="38">
        <f t="shared" si="17"/>
        <v>53.008999999999993</v>
      </c>
      <c r="S68" s="35">
        <f t="shared" si="5"/>
        <v>62</v>
      </c>
      <c r="T68" s="32">
        <f t="shared" si="11"/>
        <v>1</v>
      </c>
    </row>
    <row r="69" spans="1:20">
      <c r="A69" s="64"/>
      <c r="B69" s="24">
        <f t="shared" si="12"/>
        <v>46090</v>
      </c>
      <c r="C69" s="23">
        <f t="shared" si="0"/>
        <v>46090</v>
      </c>
      <c r="D69" s="27">
        <f t="shared" si="13"/>
        <v>52.010999999999989</v>
      </c>
      <c r="E69" s="31">
        <f t="shared" si="1"/>
        <v>46090</v>
      </c>
      <c r="F69" s="25">
        <f t="shared" si="7"/>
        <v>1</v>
      </c>
      <c r="H69" s="64"/>
      <c r="I69" s="43">
        <f t="shared" si="14"/>
        <v>46090</v>
      </c>
      <c r="J69" s="44">
        <f t="shared" si="2"/>
        <v>46090</v>
      </c>
      <c r="K69" s="45">
        <f t="shared" si="15"/>
        <v>52.010999999999989</v>
      </c>
      <c r="L69" s="42">
        <f t="shared" si="3"/>
        <v>46090</v>
      </c>
      <c r="M69" s="39">
        <f t="shared" si="9"/>
        <v>1</v>
      </c>
      <c r="O69" s="64"/>
      <c r="P69" s="36">
        <f t="shared" si="16"/>
        <v>63</v>
      </c>
      <c r="Q69" s="37">
        <f t="shared" si="4"/>
        <v>63</v>
      </c>
      <c r="R69" s="38">
        <f t="shared" si="17"/>
        <v>54.008999999999993</v>
      </c>
      <c r="S69" s="35">
        <f t="shared" si="5"/>
        <v>63</v>
      </c>
      <c r="T69" s="32">
        <f t="shared" si="11"/>
        <v>1</v>
      </c>
    </row>
    <row r="70" spans="1:20">
      <c r="A70" s="64"/>
      <c r="B70" s="24">
        <f t="shared" si="12"/>
        <v>46091</v>
      </c>
      <c r="C70" s="23">
        <f t="shared" ref="C70:C133" si="21">IF(WEEKDAY(B70,2)&gt;$B$2,"Weekend",IF(ISNA(HLOOKUP(B70,Holidays,1,FALSE))=FALSE,"Holiday",B70))</f>
        <v>46091</v>
      </c>
      <c r="D70" s="27">
        <f t="shared" si="13"/>
        <v>53.010999999999989</v>
      </c>
      <c r="E70" s="31">
        <f t="shared" ref="E70:E133" si="22">IF(F70=1,C70,"")</f>
        <v>46091</v>
      </c>
      <c r="F70" s="25">
        <f t="shared" si="7"/>
        <v>1</v>
      </c>
      <c r="H70" s="64"/>
      <c r="I70" s="43">
        <f t="shared" si="14"/>
        <v>46091</v>
      </c>
      <c r="J70" s="44">
        <f t="shared" ref="J70:J133" si="23">IF(WEEKDAY(I70,2)&gt;6,"Weekend",IF(ISNA(HLOOKUP(I70,Holidays,1,FALSE))=FALSE,"Holiday",I70))</f>
        <v>46091</v>
      </c>
      <c r="K70" s="45">
        <f t="shared" si="15"/>
        <v>53.010999999999989</v>
      </c>
      <c r="L70" s="42">
        <f t="shared" ref="L70:L133" si="24">IF(M70=1,J70,"")</f>
        <v>46091</v>
      </c>
      <c r="M70" s="39">
        <f t="shared" si="9"/>
        <v>1</v>
      </c>
      <c r="O70" s="64"/>
      <c r="P70" s="36">
        <f t="shared" si="16"/>
        <v>64</v>
      </c>
      <c r="Q70" s="37" t="str">
        <f t="shared" ref="Q70:Q133" si="25">IF(WEEKDAY(P70,2)&gt;6,"Weekend",IF(ISNA(HLOOKUP(P70,Holidays,1,FALSE))=FALSE,"Holiday",P70))</f>
        <v>Weekend</v>
      </c>
      <c r="R70" s="38">
        <f t="shared" si="17"/>
        <v>54.009999999999991</v>
      </c>
      <c r="S70" s="35" t="str">
        <f t="shared" ref="S70:S133" si="26">IF(T70=1,Q70,"")</f>
        <v/>
      </c>
      <c r="T70" s="32">
        <f t="shared" si="11"/>
        <v>0</v>
      </c>
    </row>
    <row r="71" spans="1:20">
      <c r="A71" s="64"/>
      <c r="B71" s="24">
        <f t="shared" si="12"/>
        <v>46092</v>
      </c>
      <c r="C71" s="23">
        <f t="shared" si="21"/>
        <v>46092</v>
      </c>
      <c r="D71" s="27">
        <f t="shared" si="13"/>
        <v>54.010999999999989</v>
      </c>
      <c r="E71" s="31">
        <f t="shared" si="22"/>
        <v>46092</v>
      </c>
      <c r="F71" s="25">
        <f t="shared" ref="F71:F134" si="27">IF(C71="weekend",0,IF(C71="holiday",0,1))</f>
        <v>1</v>
      </c>
      <c r="H71" s="64"/>
      <c r="I71" s="43">
        <f t="shared" si="14"/>
        <v>46092</v>
      </c>
      <c r="J71" s="44">
        <f t="shared" si="23"/>
        <v>46092</v>
      </c>
      <c r="K71" s="45">
        <f t="shared" si="15"/>
        <v>54.010999999999989</v>
      </c>
      <c r="L71" s="42">
        <f t="shared" si="24"/>
        <v>46092</v>
      </c>
      <c r="M71" s="39">
        <f t="shared" ref="M71:M134" si="28">IF(J71="weekend",0,IF(J71="holiday",0,1))</f>
        <v>1</v>
      </c>
      <c r="O71" s="64"/>
      <c r="P71" s="36">
        <f t="shared" si="16"/>
        <v>65</v>
      </c>
      <c r="Q71" s="37">
        <f t="shared" si="25"/>
        <v>65</v>
      </c>
      <c r="R71" s="38">
        <f t="shared" si="17"/>
        <v>55.009999999999991</v>
      </c>
      <c r="S71" s="35">
        <f t="shared" si="26"/>
        <v>65</v>
      </c>
      <c r="T71" s="32">
        <f t="shared" ref="T71:T134" si="29">IF(Q71="weekend",0,IF(Q71="holiday",0,1))</f>
        <v>1</v>
      </c>
    </row>
    <row r="72" spans="1:20">
      <c r="A72" s="64"/>
      <c r="B72" s="24">
        <f t="shared" ref="B72:B135" si="30">1+B71</f>
        <v>46093</v>
      </c>
      <c r="C72" s="23">
        <f t="shared" si="21"/>
        <v>46093</v>
      </c>
      <c r="D72" s="27">
        <f t="shared" ref="D72:D135" si="31">IF(E72="",(D71+0.001),(D71+1))</f>
        <v>55.010999999999989</v>
      </c>
      <c r="E72" s="31">
        <f t="shared" si="22"/>
        <v>46093</v>
      </c>
      <c r="F72" s="25">
        <f t="shared" si="27"/>
        <v>1</v>
      </c>
      <c r="H72" s="64"/>
      <c r="I72" s="43">
        <f t="shared" ref="I72:I135" si="32">1+I71</f>
        <v>46093</v>
      </c>
      <c r="J72" s="44">
        <f t="shared" si="23"/>
        <v>46093</v>
      </c>
      <c r="K72" s="45">
        <f t="shared" ref="K72:K135" si="33">IF(L72="",(K71+0.001),(K71+1))</f>
        <v>55.010999999999989</v>
      </c>
      <c r="L72" s="42">
        <f t="shared" si="24"/>
        <v>46093</v>
      </c>
      <c r="M72" s="39">
        <f t="shared" si="28"/>
        <v>1</v>
      </c>
      <c r="O72" s="64"/>
      <c r="P72" s="36">
        <f t="shared" ref="P72:P135" si="34">1+P71</f>
        <v>66</v>
      </c>
      <c r="Q72" s="37">
        <f t="shared" si="25"/>
        <v>66</v>
      </c>
      <c r="R72" s="38">
        <f t="shared" ref="R72:R135" si="35">IF(S72="",(R71+0.001),(R71+1))</f>
        <v>56.009999999999991</v>
      </c>
      <c r="S72" s="35">
        <f t="shared" si="26"/>
        <v>66</v>
      </c>
      <c r="T72" s="32">
        <f t="shared" si="29"/>
        <v>1</v>
      </c>
    </row>
    <row r="73" spans="1:20">
      <c r="A73" s="64"/>
      <c r="B73" s="24">
        <f t="shared" si="30"/>
        <v>46094</v>
      </c>
      <c r="C73" s="23">
        <f t="shared" si="21"/>
        <v>46094</v>
      </c>
      <c r="D73" s="27">
        <f t="shared" si="31"/>
        <v>56.010999999999989</v>
      </c>
      <c r="E73" s="31">
        <f t="shared" si="22"/>
        <v>46094</v>
      </c>
      <c r="F73" s="25">
        <f t="shared" si="27"/>
        <v>1</v>
      </c>
      <c r="H73" s="64"/>
      <c r="I73" s="43">
        <f t="shared" si="32"/>
        <v>46094</v>
      </c>
      <c r="J73" s="44">
        <f t="shared" si="23"/>
        <v>46094</v>
      </c>
      <c r="K73" s="45">
        <f t="shared" si="33"/>
        <v>56.010999999999989</v>
      </c>
      <c r="L73" s="42">
        <f t="shared" si="24"/>
        <v>46094</v>
      </c>
      <c r="M73" s="39">
        <f t="shared" si="28"/>
        <v>1</v>
      </c>
      <c r="O73" s="64"/>
      <c r="P73" s="36">
        <f t="shared" si="34"/>
        <v>67</v>
      </c>
      <c r="Q73" s="37">
        <f t="shared" si="25"/>
        <v>67</v>
      </c>
      <c r="R73" s="38">
        <f t="shared" si="35"/>
        <v>57.009999999999991</v>
      </c>
      <c r="S73" s="35">
        <f t="shared" si="26"/>
        <v>67</v>
      </c>
      <c r="T73" s="32">
        <f t="shared" si="29"/>
        <v>1</v>
      </c>
    </row>
    <row r="74" spans="1:20">
      <c r="A74" s="64"/>
      <c r="B74" s="24">
        <f t="shared" si="30"/>
        <v>46095</v>
      </c>
      <c r="C74" s="23">
        <f t="shared" si="21"/>
        <v>46095</v>
      </c>
      <c r="D74" s="27">
        <f t="shared" si="31"/>
        <v>57.010999999999989</v>
      </c>
      <c r="E74" s="31">
        <f t="shared" si="22"/>
        <v>46095</v>
      </c>
      <c r="F74" s="25">
        <f t="shared" si="27"/>
        <v>1</v>
      </c>
      <c r="H74" s="64"/>
      <c r="I74" s="43">
        <f t="shared" si="32"/>
        <v>46095</v>
      </c>
      <c r="J74" s="44">
        <f t="shared" si="23"/>
        <v>46095</v>
      </c>
      <c r="K74" s="45">
        <f t="shared" si="33"/>
        <v>57.010999999999989</v>
      </c>
      <c r="L74" s="42">
        <f t="shared" si="24"/>
        <v>46095</v>
      </c>
      <c r="M74" s="39">
        <f t="shared" si="28"/>
        <v>1</v>
      </c>
      <c r="O74" s="64"/>
      <c r="P74" s="36">
        <f t="shared" si="34"/>
        <v>68</v>
      </c>
      <c r="Q74" s="37">
        <f t="shared" si="25"/>
        <v>68</v>
      </c>
      <c r="R74" s="38">
        <f t="shared" si="35"/>
        <v>58.009999999999991</v>
      </c>
      <c r="S74" s="35">
        <f t="shared" si="26"/>
        <v>68</v>
      </c>
      <c r="T74" s="32">
        <f t="shared" si="29"/>
        <v>1</v>
      </c>
    </row>
    <row r="75" spans="1:20">
      <c r="A75" s="64"/>
      <c r="B75" s="24">
        <f t="shared" si="30"/>
        <v>46096</v>
      </c>
      <c r="C75" s="23" t="str">
        <f t="shared" si="21"/>
        <v>Weekend</v>
      </c>
      <c r="D75" s="27">
        <f t="shared" si="31"/>
        <v>57.011999999999986</v>
      </c>
      <c r="E75" s="31" t="str">
        <f t="shared" si="22"/>
        <v/>
      </c>
      <c r="F75" s="25">
        <f t="shared" si="27"/>
        <v>0</v>
      </c>
      <c r="H75" s="64"/>
      <c r="I75" s="43">
        <f t="shared" si="32"/>
        <v>46096</v>
      </c>
      <c r="J75" s="44" t="str">
        <f t="shared" si="23"/>
        <v>Weekend</v>
      </c>
      <c r="K75" s="45">
        <f t="shared" si="33"/>
        <v>57.011999999999986</v>
      </c>
      <c r="L75" s="42" t="str">
        <f t="shared" si="24"/>
        <v/>
      </c>
      <c r="M75" s="39">
        <f t="shared" si="28"/>
        <v>0</v>
      </c>
      <c r="O75" s="64"/>
      <c r="P75" s="36">
        <f t="shared" si="34"/>
        <v>69</v>
      </c>
      <c r="Q75" s="37">
        <f t="shared" si="25"/>
        <v>69</v>
      </c>
      <c r="R75" s="38">
        <f t="shared" si="35"/>
        <v>59.009999999999991</v>
      </c>
      <c r="S75" s="35">
        <f t="shared" si="26"/>
        <v>69</v>
      </c>
      <c r="T75" s="32">
        <f t="shared" si="29"/>
        <v>1</v>
      </c>
    </row>
    <row r="76" spans="1:20">
      <c r="A76" s="64"/>
      <c r="B76" s="24">
        <f t="shared" si="30"/>
        <v>46097</v>
      </c>
      <c r="C76" s="23">
        <f t="shared" si="21"/>
        <v>46097</v>
      </c>
      <c r="D76" s="27">
        <f t="shared" si="31"/>
        <v>58.011999999999986</v>
      </c>
      <c r="E76" s="31">
        <f t="shared" si="22"/>
        <v>46097</v>
      </c>
      <c r="F76" s="25">
        <f t="shared" si="27"/>
        <v>1</v>
      </c>
      <c r="H76" s="64"/>
      <c r="I76" s="43">
        <f t="shared" si="32"/>
        <v>46097</v>
      </c>
      <c r="J76" s="44">
        <f t="shared" si="23"/>
        <v>46097</v>
      </c>
      <c r="K76" s="45">
        <f t="shared" si="33"/>
        <v>58.011999999999986</v>
      </c>
      <c r="L76" s="42">
        <f t="shared" si="24"/>
        <v>46097</v>
      </c>
      <c r="M76" s="39">
        <f t="shared" si="28"/>
        <v>1</v>
      </c>
      <c r="O76" s="64"/>
      <c r="P76" s="36">
        <f t="shared" si="34"/>
        <v>70</v>
      </c>
      <c r="Q76" s="37">
        <f t="shared" si="25"/>
        <v>70</v>
      </c>
      <c r="R76" s="38">
        <f t="shared" si="35"/>
        <v>60.009999999999991</v>
      </c>
      <c r="S76" s="35">
        <f t="shared" si="26"/>
        <v>70</v>
      </c>
      <c r="T76" s="32">
        <f t="shared" si="29"/>
        <v>1</v>
      </c>
    </row>
    <row r="77" spans="1:20">
      <c r="A77" s="64"/>
      <c r="B77" s="24">
        <f t="shared" si="30"/>
        <v>46098</v>
      </c>
      <c r="C77" s="23">
        <f t="shared" si="21"/>
        <v>46098</v>
      </c>
      <c r="D77" s="27">
        <f t="shared" si="31"/>
        <v>59.011999999999986</v>
      </c>
      <c r="E77" s="31">
        <f t="shared" si="22"/>
        <v>46098</v>
      </c>
      <c r="F77" s="25">
        <f t="shared" si="27"/>
        <v>1</v>
      </c>
      <c r="H77" s="64"/>
      <c r="I77" s="43">
        <f t="shared" si="32"/>
        <v>46098</v>
      </c>
      <c r="J77" s="44">
        <f t="shared" si="23"/>
        <v>46098</v>
      </c>
      <c r="K77" s="45">
        <f t="shared" si="33"/>
        <v>59.011999999999986</v>
      </c>
      <c r="L77" s="42">
        <f t="shared" si="24"/>
        <v>46098</v>
      </c>
      <c r="M77" s="39">
        <f t="shared" si="28"/>
        <v>1</v>
      </c>
      <c r="O77" s="64"/>
      <c r="P77" s="36">
        <f t="shared" si="34"/>
        <v>71</v>
      </c>
      <c r="Q77" s="37" t="str">
        <f t="shared" si="25"/>
        <v>Weekend</v>
      </c>
      <c r="R77" s="38">
        <f t="shared" si="35"/>
        <v>60.010999999999989</v>
      </c>
      <c r="S77" s="35" t="str">
        <f t="shared" si="26"/>
        <v/>
      </c>
      <c r="T77" s="32">
        <f t="shared" si="29"/>
        <v>0</v>
      </c>
    </row>
    <row r="78" spans="1:20">
      <c r="A78" s="64"/>
      <c r="B78" s="24">
        <f t="shared" si="30"/>
        <v>46099</v>
      </c>
      <c r="C78" s="23">
        <f t="shared" si="21"/>
        <v>46099</v>
      </c>
      <c r="D78" s="27">
        <f t="shared" si="31"/>
        <v>60.011999999999986</v>
      </c>
      <c r="E78" s="31">
        <f t="shared" si="22"/>
        <v>46099</v>
      </c>
      <c r="F78" s="25">
        <f t="shared" si="27"/>
        <v>1</v>
      </c>
      <c r="H78" s="64"/>
      <c r="I78" s="43">
        <f t="shared" si="32"/>
        <v>46099</v>
      </c>
      <c r="J78" s="44">
        <f t="shared" si="23"/>
        <v>46099</v>
      </c>
      <c r="K78" s="45">
        <f t="shared" si="33"/>
        <v>60.011999999999986</v>
      </c>
      <c r="L78" s="42">
        <f t="shared" si="24"/>
        <v>46099</v>
      </c>
      <c r="M78" s="39">
        <f t="shared" si="28"/>
        <v>1</v>
      </c>
      <c r="O78" s="64"/>
      <c r="P78" s="36">
        <f t="shared" si="34"/>
        <v>72</v>
      </c>
      <c r="Q78" s="37">
        <f t="shared" si="25"/>
        <v>72</v>
      </c>
      <c r="R78" s="38">
        <f t="shared" si="35"/>
        <v>61.010999999999989</v>
      </c>
      <c r="S78" s="35">
        <f t="shared" si="26"/>
        <v>72</v>
      </c>
      <c r="T78" s="32">
        <f t="shared" si="29"/>
        <v>1</v>
      </c>
    </row>
    <row r="79" spans="1:20">
      <c r="A79" s="64"/>
      <c r="B79" s="24">
        <f t="shared" si="30"/>
        <v>46100</v>
      </c>
      <c r="C79" s="23">
        <f t="shared" si="21"/>
        <v>46100</v>
      </c>
      <c r="D79" s="27">
        <f t="shared" si="31"/>
        <v>61.011999999999986</v>
      </c>
      <c r="E79" s="31">
        <f t="shared" si="22"/>
        <v>46100</v>
      </c>
      <c r="F79" s="25">
        <f t="shared" si="27"/>
        <v>1</v>
      </c>
      <c r="H79" s="64"/>
      <c r="I79" s="43">
        <f t="shared" si="32"/>
        <v>46100</v>
      </c>
      <c r="J79" s="44">
        <f t="shared" si="23"/>
        <v>46100</v>
      </c>
      <c r="K79" s="45">
        <f t="shared" si="33"/>
        <v>61.011999999999986</v>
      </c>
      <c r="L79" s="42">
        <f t="shared" si="24"/>
        <v>46100</v>
      </c>
      <c r="M79" s="39">
        <f t="shared" si="28"/>
        <v>1</v>
      </c>
      <c r="O79" s="64"/>
      <c r="P79" s="36">
        <f t="shared" si="34"/>
        <v>73</v>
      </c>
      <c r="Q79" s="37">
        <f t="shared" si="25"/>
        <v>73</v>
      </c>
      <c r="R79" s="38">
        <f t="shared" si="35"/>
        <v>62.010999999999989</v>
      </c>
      <c r="S79" s="35">
        <f t="shared" si="26"/>
        <v>73</v>
      </c>
      <c r="T79" s="32">
        <f t="shared" si="29"/>
        <v>1</v>
      </c>
    </row>
    <row r="80" spans="1:20">
      <c r="A80" s="64"/>
      <c r="B80" s="24">
        <f t="shared" si="30"/>
        <v>46101</v>
      </c>
      <c r="C80" s="23">
        <f t="shared" si="21"/>
        <v>46101</v>
      </c>
      <c r="D80" s="27">
        <f t="shared" si="31"/>
        <v>62.011999999999986</v>
      </c>
      <c r="E80" s="31">
        <f t="shared" si="22"/>
        <v>46101</v>
      </c>
      <c r="F80" s="25">
        <f t="shared" si="27"/>
        <v>1</v>
      </c>
      <c r="H80" s="64"/>
      <c r="I80" s="43">
        <f t="shared" si="32"/>
        <v>46101</v>
      </c>
      <c r="J80" s="44">
        <f t="shared" si="23"/>
        <v>46101</v>
      </c>
      <c r="K80" s="45">
        <f t="shared" si="33"/>
        <v>62.011999999999986</v>
      </c>
      <c r="L80" s="42">
        <f t="shared" si="24"/>
        <v>46101</v>
      </c>
      <c r="M80" s="39">
        <f t="shared" si="28"/>
        <v>1</v>
      </c>
      <c r="O80" s="64"/>
      <c r="P80" s="36">
        <f t="shared" si="34"/>
        <v>74</v>
      </c>
      <c r="Q80" s="37">
        <f t="shared" si="25"/>
        <v>74</v>
      </c>
      <c r="R80" s="38">
        <f t="shared" si="35"/>
        <v>63.010999999999989</v>
      </c>
      <c r="S80" s="35">
        <f t="shared" si="26"/>
        <v>74</v>
      </c>
      <c r="T80" s="32">
        <f t="shared" si="29"/>
        <v>1</v>
      </c>
    </row>
    <row r="81" spans="1:20">
      <c r="A81" s="64"/>
      <c r="B81" s="24">
        <f t="shared" si="30"/>
        <v>46102</v>
      </c>
      <c r="C81" s="23">
        <f t="shared" si="21"/>
        <v>46102</v>
      </c>
      <c r="D81" s="27">
        <f t="shared" si="31"/>
        <v>63.011999999999986</v>
      </c>
      <c r="E81" s="31">
        <f t="shared" si="22"/>
        <v>46102</v>
      </c>
      <c r="F81" s="25">
        <f t="shared" si="27"/>
        <v>1</v>
      </c>
      <c r="H81" s="64"/>
      <c r="I81" s="43">
        <f t="shared" si="32"/>
        <v>46102</v>
      </c>
      <c r="J81" s="44">
        <f t="shared" si="23"/>
        <v>46102</v>
      </c>
      <c r="K81" s="45">
        <f t="shared" si="33"/>
        <v>63.011999999999986</v>
      </c>
      <c r="L81" s="42">
        <f t="shared" si="24"/>
        <v>46102</v>
      </c>
      <c r="M81" s="39">
        <f t="shared" si="28"/>
        <v>1</v>
      </c>
      <c r="O81" s="64"/>
      <c r="P81" s="36">
        <f t="shared" si="34"/>
        <v>75</v>
      </c>
      <c r="Q81" s="37">
        <f t="shared" si="25"/>
        <v>75</v>
      </c>
      <c r="R81" s="38">
        <f t="shared" si="35"/>
        <v>64.010999999999996</v>
      </c>
      <c r="S81" s="35">
        <f t="shared" si="26"/>
        <v>75</v>
      </c>
      <c r="T81" s="32">
        <f t="shared" si="29"/>
        <v>1</v>
      </c>
    </row>
    <row r="82" spans="1:20">
      <c r="A82" s="64"/>
      <c r="B82" s="24">
        <f t="shared" si="30"/>
        <v>46103</v>
      </c>
      <c r="C82" s="23" t="str">
        <f t="shared" si="21"/>
        <v>Weekend</v>
      </c>
      <c r="D82" s="27">
        <f t="shared" si="31"/>
        <v>63.012999999999984</v>
      </c>
      <c r="E82" s="31" t="str">
        <f t="shared" si="22"/>
        <v/>
      </c>
      <c r="F82" s="25">
        <f t="shared" si="27"/>
        <v>0</v>
      </c>
      <c r="H82" s="64"/>
      <c r="I82" s="43">
        <f t="shared" si="32"/>
        <v>46103</v>
      </c>
      <c r="J82" s="44" t="str">
        <f t="shared" si="23"/>
        <v>Weekend</v>
      </c>
      <c r="K82" s="45">
        <f t="shared" si="33"/>
        <v>63.012999999999984</v>
      </c>
      <c r="L82" s="42" t="str">
        <f t="shared" si="24"/>
        <v/>
      </c>
      <c r="M82" s="39">
        <f t="shared" si="28"/>
        <v>0</v>
      </c>
      <c r="O82" s="64"/>
      <c r="P82" s="36">
        <f t="shared" si="34"/>
        <v>76</v>
      </c>
      <c r="Q82" s="37">
        <f t="shared" si="25"/>
        <v>76</v>
      </c>
      <c r="R82" s="38">
        <f t="shared" si="35"/>
        <v>65.010999999999996</v>
      </c>
      <c r="S82" s="35">
        <f t="shared" si="26"/>
        <v>76</v>
      </c>
      <c r="T82" s="32">
        <f t="shared" si="29"/>
        <v>1</v>
      </c>
    </row>
    <row r="83" spans="1:20">
      <c r="A83" s="64"/>
      <c r="B83" s="24">
        <f t="shared" si="30"/>
        <v>46104</v>
      </c>
      <c r="C83" s="23">
        <f t="shared" si="21"/>
        <v>46104</v>
      </c>
      <c r="D83" s="27">
        <f t="shared" si="31"/>
        <v>64.012999999999977</v>
      </c>
      <c r="E83" s="31">
        <f t="shared" si="22"/>
        <v>46104</v>
      </c>
      <c r="F83" s="25">
        <f t="shared" si="27"/>
        <v>1</v>
      </c>
      <c r="H83" s="64"/>
      <c r="I83" s="43">
        <f t="shared" si="32"/>
        <v>46104</v>
      </c>
      <c r="J83" s="44">
        <f t="shared" si="23"/>
        <v>46104</v>
      </c>
      <c r="K83" s="45">
        <f t="shared" si="33"/>
        <v>64.012999999999977</v>
      </c>
      <c r="L83" s="42">
        <f t="shared" si="24"/>
        <v>46104</v>
      </c>
      <c r="M83" s="39">
        <f t="shared" si="28"/>
        <v>1</v>
      </c>
      <c r="O83" s="64"/>
      <c r="P83" s="36">
        <f t="shared" si="34"/>
        <v>77</v>
      </c>
      <c r="Q83" s="37">
        <f t="shared" si="25"/>
        <v>77</v>
      </c>
      <c r="R83" s="38">
        <f t="shared" si="35"/>
        <v>66.010999999999996</v>
      </c>
      <c r="S83" s="35">
        <f t="shared" si="26"/>
        <v>77</v>
      </c>
      <c r="T83" s="32">
        <f t="shared" si="29"/>
        <v>1</v>
      </c>
    </row>
    <row r="84" spans="1:20">
      <c r="A84" s="64"/>
      <c r="B84" s="24">
        <f t="shared" si="30"/>
        <v>46105</v>
      </c>
      <c r="C84" s="23">
        <f t="shared" si="21"/>
        <v>46105</v>
      </c>
      <c r="D84" s="27">
        <f t="shared" si="31"/>
        <v>65.012999999999977</v>
      </c>
      <c r="E84" s="31">
        <f t="shared" si="22"/>
        <v>46105</v>
      </c>
      <c r="F84" s="25">
        <f t="shared" si="27"/>
        <v>1</v>
      </c>
      <c r="H84" s="64"/>
      <c r="I84" s="43">
        <f t="shared" si="32"/>
        <v>46105</v>
      </c>
      <c r="J84" s="44">
        <f t="shared" si="23"/>
        <v>46105</v>
      </c>
      <c r="K84" s="45">
        <f t="shared" si="33"/>
        <v>65.012999999999977</v>
      </c>
      <c r="L84" s="42">
        <f t="shared" si="24"/>
        <v>46105</v>
      </c>
      <c r="M84" s="39">
        <f t="shared" si="28"/>
        <v>1</v>
      </c>
      <c r="O84" s="64"/>
      <c r="P84" s="36">
        <f t="shared" si="34"/>
        <v>78</v>
      </c>
      <c r="Q84" s="37" t="str">
        <f t="shared" si="25"/>
        <v>Weekend</v>
      </c>
      <c r="R84" s="38">
        <f t="shared" si="35"/>
        <v>66.012</v>
      </c>
      <c r="S84" s="35" t="str">
        <f t="shared" si="26"/>
        <v/>
      </c>
      <c r="T84" s="32">
        <f t="shared" si="29"/>
        <v>0</v>
      </c>
    </row>
    <row r="85" spans="1:20">
      <c r="A85" s="64"/>
      <c r="B85" s="24">
        <f t="shared" si="30"/>
        <v>46106</v>
      </c>
      <c r="C85" s="23">
        <f t="shared" si="21"/>
        <v>46106</v>
      </c>
      <c r="D85" s="27">
        <f t="shared" si="31"/>
        <v>66.012999999999977</v>
      </c>
      <c r="E85" s="31">
        <f t="shared" si="22"/>
        <v>46106</v>
      </c>
      <c r="F85" s="25">
        <f t="shared" si="27"/>
        <v>1</v>
      </c>
      <c r="H85" s="64"/>
      <c r="I85" s="43">
        <f t="shared" si="32"/>
        <v>46106</v>
      </c>
      <c r="J85" s="44">
        <f t="shared" si="23"/>
        <v>46106</v>
      </c>
      <c r="K85" s="45">
        <f t="shared" si="33"/>
        <v>66.012999999999977</v>
      </c>
      <c r="L85" s="42">
        <f t="shared" si="24"/>
        <v>46106</v>
      </c>
      <c r="M85" s="39">
        <f t="shared" si="28"/>
        <v>1</v>
      </c>
      <c r="O85" s="64"/>
      <c r="P85" s="36">
        <f t="shared" si="34"/>
        <v>79</v>
      </c>
      <c r="Q85" s="37">
        <f t="shared" si="25"/>
        <v>79</v>
      </c>
      <c r="R85" s="38">
        <f t="shared" si="35"/>
        <v>67.012</v>
      </c>
      <c r="S85" s="35">
        <f t="shared" si="26"/>
        <v>79</v>
      </c>
      <c r="T85" s="32">
        <f t="shared" si="29"/>
        <v>1</v>
      </c>
    </row>
    <row r="86" spans="1:20">
      <c r="A86" s="64"/>
      <c r="B86" s="24">
        <f t="shared" si="30"/>
        <v>46107</v>
      </c>
      <c r="C86" s="23">
        <f t="shared" si="21"/>
        <v>46107</v>
      </c>
      <c r="D86" s="27">
        <f t="shared" si="31"/>
        <v>67.012999999999977</v>
      </c>
      <c r="E86" s="31">
        <f t="shared" si="22"/>
        <v>46107</v>
      </c>
      <c r="F86" s="25">
        <f t="shared" si="27"/>
        <v>1</v>
      </c>
      <c r="H86" s="64"/>
      <c r="I86" s="43">
        <f t="shared" si="32"/>
        <v>46107</v>
      </c>
      <c r="J86" s="44">
        <f t="shared" si="23"/>
        <v>46107</v>
      </c>
      <c r="K86" s="45">
        <f t="shared" si="33"/>
        <v>67.012999999999977</v>
      </c>
      <c r="L86" s="42">
        <f t="shared" si="24"/>
        <v>46107</v>
      </c>
      <c r="M86" s="39">
        <f t="shared" si="28"/>
        <v>1</v>
      </c>
      <c r="O86" s="64"/>
      <c r="P86" s="36">
        <f t="shared" si="34"/>
        <v>80</v>
      </c>
      <c r="Q86" s="37">
        <f t="shared" si="25"/>
        <v>80</v>
      </c>
      <c r="R86" s="38">
        <f t="shared" si="35"/>
        <v>68.012</v>
      </c>
      <c r="S86" s="35">
        <f t="shared" si="26"/>
        <v>80</v>
      </c>
      <c r="T86" s="32">
        <f t="shared" si="29"/>
        <v>1</v>
      </c>
    </row>
    <row r="87" spans="1:20">
      <c r="A87" s="64"/>
      <c r="B87" s="24">
        <f t="shared" si="30"/>
        <v>46108</v>
      </c>
      <c r="C87" s="23">
        <f t="shared" si="21"/>
        <v>46108</v>
      </c>
      <c r="D87" s="27">
        <f t="shared" si="31"/>
        <v>68.012999999999977</v>
      </c>
      <c r="E87" s="31">
        <f t="shared" si="22"/>
        <v>46108</v>
      </c>
      <c r="F87" s="25">
        <f t="shared" si="27"/>
        <v>1</v>
      </c>
      <c r="H87" s="64"/>
      <c r="I87" s="43">
        <f t="shared" si="32"/>
        <v>46108</v>
      </c>
      <c r="J87" s="44">
        <f t="shared" si="23"/>
        <v>46108</v>
      </c>
      <c r="K87" s="45">
        <f t="shared" si="33"/>
        <v>68.012999999999977</v>
      </c>
      <c r="L87" s="42">
        <f t="shared" si="24"/>
        <v>46108</v>
      </c>
      <c r="M87" s="39">
        <f t="shared" si="28"/>
        <v>1</v>
      </c>
      <c r="O87" s="64"/>
      <c r="P87" s="36">
        <f t="shared" si="34"/>
        <v>81</v>
      </c>
      <c r="Q87" s="37">
        <f t="shared" si="25"/>
        <v>81</v>
      </c>
      <c r="R87" s="38">
        <f t="shared" si="35"/>
        <v>69.012</v>
      </c>
      <c r="S87" s="35">
        <f t="shared" si="26"/>
        <v>81</v>
      </c>
      <c r="T87" s="32">
        <f t="shared" si="29"/>
        <v>1</v>
      </c>
    </row>
    <row r="88" spans="1:20">
      <c r="A88" s="64"/>
      <c r="B88" s="24">
        <f t="shared" si="30"/>
        <v>46109</v>
      </c>
      <c r="C88" s="23">
        <f t="shared" si="21"/>
        <v>46109</v>
      </c>
      <c r="D88" s="27">
        <f t="shared" si="31"/>
        <v>69.012999999999977</v>
      </c>
      <c r="E88" s="31">
        <f t="shared" si="22"/>
        <v>46109</v>
      </c>
      <c r="F88" s="25">
        <f t="shared" si="27"/>
        <v>1</v>
      </c>
      <c r="H88" s="64"/>
      <c r="I88" s="43">
        <f t="shared" si="32"/>
        <v>46109</v>
      </c>
      <c r="J88" s="44">
        <f t="shared" si="23"/>
        <v>46109</v>
      </c>
      <c r="K88" s="45">
        <f t="shared" si="33"/>
        <v>69.012999999999977</v>
      </c>
      <c r="L88" s="42">
        <f t="shared" si="24"/>
        <v>46109</v>
      </c>
      <c r="M88" s="39">
        <f t="shared" si="28"/>
        <v>1</v>
      </c>
      <c r="O88" s="64"/>
      <c r="P88" s="36">
        <f t="shared" si="34"/>
        <v>82</v>
      </c>
      <c r="Q88" s="37">
        <f t="shared" si="25"/>
        <v>82</v>
      </c>
      <c r="R88" s="38">
        <f t="shared" si="35"/>
        <v>70.012</v>
      </c>
      <c r="S88" s="35">
        <f t="shared" si="26"/>
        <v>82</v>
      </c>
      <c r="T88" s="32">
        <f t="shared" si="29"/>
        <v>1</v>
      </c>
    </row>
    <row r="89" spans="1:20">
      <c r="A89" s="64"/>
      <c r="B89" s="24">
        <f t="shared" si="30"/>
        <v>46110</v>
      </c>
      <c r="C89" s="23" t="str">
        <f t="shared" si="21"/>
        <v>Weekend</v>
      </c>
      <c r="D89" s="27">
        <f t="shared" si="31"/>
        <v>69.013999999999982</v>
      </c>
      <c r="E89" s="31" t="str">
        <f t="shared" si="22"/>
        <v/>
      </c>
      <c r="F89" s="25">
        <f t="shared" si="27"/>
        <v>0</v>
      </c>
      <c r="H89" s="64"/>
      <c r="I89" s="43">
        <f t="shared" si="32"/>
        <v>46110</v>
      </c>
      <c r="J89" s="44" t="str">
        <f t="shared" si="23"/>
        <v>Weekend</v>
      </c>
      <c r="K89" s="45">
        <f t="shared" si="33"/>
        <v>69.013999999999982</v>
      </c>
      <c r="L89" s="42" t="str">
        <f t="shared" si="24"/>
        <v/>
      </c>
      <c r="M89" s="39">
        <f t="shared" si="28"/>
        <v>0</v>
      </c>
      <c r="O89" s="64"/>
      <c r="P89" s="36">
        <f t="shared" si="34"/>
        <v>83</v>
      </c>
      <c r="Q89" s="37">
        <f t="shared" si="25"/>
        <v>83</v>
      </c>
      <c r="R89" s="38">
        <f t="shared" si="35"/>
        <v>71.012</v>
      </c>
      <c r="S89" s="35">
        <f t="shared" si="26"/>
        <v>83</v>
      </c>
      <c r="T89" s="32">
        <f t="shared" si="29"/>
        <v>1</v>
      </c>
    </row>
    <row r="90" spans="1:20">
      <c r="A90" s="64"/>
      <c r="B90" s="24">
        <f t="shared" si="30"/>
        <v>46111</v>
      </c>
      <c r="C90" s="23">
        <f t="shared" si="21"/>
        <v>46111</v>
      </c>
      <c r="D90" s="27">
        <f t="shared" si="31"/>
        <v>70.013999999999982</v>
      </c>
      <c r="E90" s="31">
        <f t="shared" si="22"/>
        <v>46111</v>
      </c>
      <c r="F90" s="25">
        <f t="shared" si="27"/>
        <v>1</v>
      </c>
      <c r="H90" s="64"/>
      <c r="I90" s="43">
        <f t="shared" si="32"/>
        <v>46111</v>
      </c>
      <c r="J90" s="44">
        <f t="shared" si="23"/>
        <v>46111</v>
      </c>
      <c r="K90" s="45">
        <f t="shared" si="33"/>
        <v>70.013999999999982</v>
      </c>
      <c r="L90" s="42">
        <f t="shared" si="24"/>
        <v>46111</v>
      </c>
      <c r="M90" s="39">
        <f t="shared" si="28"/>
        <v>1</v>
      </c>
      <c r="O90" s="64"/>
      <c r="P90" s="36">
        <f t="shared" si="34"/>
        <v>84</v>
      </c>
      <c r="Q90" s="37">
        <f t="shared" si="25"/>
        <v>84</v>
      </c>
      <c r="R90" s="38">
        <f t="shared" si="35"/>
        <v>72.012</v>
      </c>
      <c r="S90" s="35">
        <f t="shared" si="26"/>
        <v>84</v>
      </c>
      <c r="T90" s="32">
        <f t="shared" si="29"/>
        <v>1</v>
      </c>
    </row>
    <row r="91" spans="1:20">
      <c r="A91" s="64"/>
      <c r="B91" s="24">
        <f t="shared" si="30"/>
        <v>46112</v>
      </c>
      <c r="C91" s="23">
        <f t="shared" si="21"/>
        <v>46112</v>
      </c>
      <c r="D91" s="27">
        <f t="shared" si="31"/>
        <v>71.013999999999982</v>
      </c>
      <c r="E91" s="31">
        <f t="shared" si="22"/>
        <v>46112</v>
      </c>
      <c r="F91" s="25">
        <f t="shared" si="27"/>
        <v>1</v>
      </c>
      <c r="H91" s="64"/>
      <c r="I91" s="43">
        <f t="shared" si="32"/>
        <v>46112</v>
      </c>
      <c r="J91" s="44">
        <f t="shared" si="23"/>
        <v>46112</v>
      </c>
      <c r="K91" s="45">
        <f t="shared" si="33"/>
        <v>71.013999999999982</v>
      </c>
      <c r="L91" s="42">
        <f t="shared" si="24"/>
        <v>46112</v>
      </c>
      <c r="M91" s="39">
        <f t="shared" si="28"/>
        <v>1</v>
      </c>
      <c r="O91" s="64"/>
      <c r="P91" s="36">
        <f t="shared" si="34"/>
        <v>85</v>
      </c>
      <c r="Q91" s="37" t="str">
        <f t="shared" si="25"/>
        <v>Weekend</v>
      </c>
      <c r="R91" s="38">
        <f t="shared" si="35"/>
        <v>72.013000000000005</v>
      </c>
      <c r="S91" s="35" t="str">
        <f t="shared" si="26"/>
        <v/>
      </c>
      <c r="T91" s="32">
        <f t="shared" si="29"/>
        <v>0</v>
      </c>
    </row>
    <row r="92" spans="1:20">
      <c r="A92" s="64"/>
      <c r="B92" s="24">
        <f t="shared" si="30"/>
        <v>46113</v>
      </c>
      <c r="C92" s="23">
        <f t="shared" si="21"/>
        <v>46113</v>
      </c>
      <c r="D92" s="27">
        <f t="shared" si="31"/>
        <v>72.013999999999982</v>
      </c>
      <c r="E92" s="31">
        <f t="shared" si="22"/>
        <v>46113</v>
      </c>
      <c r="F92" s="25">
        <f t="shared" si="27"/>
        <v>1</v>
      </c>
      <c r="H92" s="64"/>
      <c r="I92" s="43">
        <f t="shared" si="32"/>
        <v>46113</v>
      </c>
      <c r="J92" s="44">
        <f t="shared" si="23"/>
        <v>46113</v>
      </c>
      <c r="K92" s="45">
        <f t="shared" si="33"/>
        <v>72.013999999999982</v>
      </c>
      <c r="L92" s="42">
        <f t="shared" si="24"/>
        <v>46113</v>
      </c>
      <c r="M92" s="39">
        <f t="shared" si="28"/>
        <v>1</v>
      </c>
      <c r="O92" s="64"/>
      <c r="P92" s="36">
        <f t="shared" si="34"/>
        <v>86</v>
      </c>
      <c r="Q92" s="37">
        <f t="shared" si="25"/>
        <v>86</v>
      </c>
      <c r="R92" s="38">
        <f t="shared" si="35"/>
        <v>73.013000000000005</v>
      </c>
      <c r="S92" s="35">
        <f t="shared" si="26"/>
        <v>86</v>
      </c>
      <c r="T92" s="32">
        <f t="shared" si="29"/>
        <v>1</v>
      </c>
    </row>
    <row r="93" spans="1:20">
      <c r="A93" s="64"/>
      <c r="B93" s="24">
        <f t="shared" si="30"/>
        <v>46114</v>
      </c>
      <c r="C93" s="23">
        <f t="shared" si="21"/>
        <v>46114</v>
      </c>
      <c r="D93" s="27">
        <f t="shared" si="31"/>
        <v>73.013999999999982</v>
      </c>
      <c r="E93" s="31">
        <f t="shared" si="22"/>
        <v>46114</v>
      </c>
      <c r="F93" s="25">
        <f t="shared" si="27"/>
        <v>1</v>
      </c>
      <c r="H93" s="64"/>
      <c r="I93" s="43">
        <f t="shared" si="32"/>
        <v>46114</v>
      </c>
      <c r="J93" s="44">
        <f t="shared" si="23"/>
        <v>46114</v>
      </c>
      <c r="K93" s="45">
        <f t="shared" si="33"/>
        <v>73.013999999999982</v>
      </c>
      <c r="L93" s="42">
        <f t="shared" si="24"/>
        <v>46114</v>
      </c>
      <c r="M93" s="39">
        <f t="shared" si="28"/>
        <v>1</v>
      </c>
      <c r="O93" s="64"/>
      <c r="P93" s="36">
        <f t="shared" si="34"/>
        <v>87</v>
      </c>
      <c r="Q93" s="37">
        <f t="shared" si="25"/>
        <v>87</v>
      </c>
      <c r="R93" s="38">
        <f t="shared" si="35"/>
        <v>74.013000000000005</v>
      </c>
      <c r="S93" s="35">
        <f t="shared" si="26"/>
        <v>87</v>
      </c>
      <c r="T93" s="32">
        <f t="shared" si="29"/>
        <v>1</v>
      </c>
    </row>
    <row r="94" spans="1:20">
      <c r="A94" s="64"/>
      <c r="B94" s="24">
        <f t="shared" si="30"/>
        <v>46115</v>
      </c>
      <c r="C94" s="23">
        <f t="shared" si="21"/>
        <v>46115</v>
      </c>
      <c r="D94" s="27">
        <f t="shared" si="31"/>
        <v>74.013999999999982</v>
      </c>
      <c r="E94" s="31">
        <f t="shared" si="22"/>
        <v>46115</v>
      </c>
      <c r="F94" s="25">
        <f t="shared" si="27"/>
        <v>1</v>
      </c>
      <c r="H94" s="64"/>
      <c r="I94" s="43">
        <f t="shared" si="32"/>
        <v>46115</v>
      </c>
      <c r="J94" s="44">
        <f t="shared" si="23"/>
        <v>46115</v>
      </c>
      <c r="K94" s="45">
        <f t="shared" si="33"/>
        <v>74.013999999999982</v>
      </c>
      <c r="L94" s="42">
        <f t="shared" si="24"/>
        <v>46115</v>
      </c>
      <c r="M94" s="39">
        <f t="shared" si="28"/>
        <v>1</v>
      </c>
      <c r="O94" s="64"/>
      <c r="P94" s="36">
        <f t="shared" si="34"/>
        <v>88</v>
      </c>
      <c r="Q94" s="37">
        <f t="shared" si="25"/>
        <v>88</v>
      </c>
      <c r="R94" s="38">
        <f t="shared" si="35"/>
        <v>75.013000000000005</v>
      </c>
      <c r="S94" s="35">
        <f t="shared" si="26"/>
        <v>88</v>
      </c>
      <c r="T94" s="32">
        <f t="shared" si="29"/>
        <v>1</v>
      </c>
    </row>
    <row r="95" spans="1:20">
      <c r="A95" s="64"/>
      <c r="B95" s="24">
        <f t="shared" si="30"/>
        <v>46116</v>
      </c>
      <c r="C95" s="23">
        <f t="shared" si="21"/>
        <v>46116</v>
      </c>
      <c r="D95" s="27">
        <f t="shared" si="31"/>
        <v>75.013999999999982</v>
      </c>
      <c r="E95" s="31">
        <f t="shared" si="22"/>
        <v>46116</v>
      </c>
      <c r="F95" s="25">
        <f t="shared" si="27"/>
        <v>1</v>
      </c>
      <c r="H95" s="64"/>
      <c r="I95" s="43">
        <f t="shared" si="32"/>
        <v>46116</v>
      </c>
      <c r="J95" s="44">
        <f t="shared" si="23"/>
        <v>46116</v>
      </c>
      <c r="K95" s="45">
        <f t="shared" si="33"/>
        <v>75.013999999999982</v>
      </c>
      <c r="L95" s="42">
        <f t="shared" si="24"/>
        <v>46116</v>
      </c>
      <c r="M95" s="39">
        <f t="shared" si="28"/>
        <v>1</v>
      </c>
      <c r="O95" s="64"/>
      <c r="P95" s="36">
        <f t="shared" si="34"/>
        <v>89</v>
      </c>
      <c r="Q95" s="37">
        <f t="shared" si="25"/>
        <v>89</v>
      </c>
      <c r="R95" s="38">
        <f t="shared" si="35"/>
        <v>76.013000000000005</v>
      </c>
      <c r="S95" s="35">
        <f t="shared" si="26"/>
        <v>89</v>
      </c>
      <c r="T95" s="32">
        <f t="shared" si="29"/>
        <v>1</v>
      </c>
    </row>
    <row r="96" spans="1:20">
      <c r="A96" s="64"/>
      <c r="B96" s="24">
        <f t="shared" si="30"/>
        <v>46117</v>
      </c>
      <c r="C96" s="23" t="str">
        <f t="shared" si="21"/>
        <v>Weekend</v>
      </c>
      <c r="D96" s="27">
        <f t="shared" si="31"/>
        <v>75.014999999999986</v>
      </c>
      <c r="E96" s="31" t="str">
        <f t="shared" si="22"/>
        <v/>
      </c>
      <c r="F96" s="25">
        <f t="shared" si="27"/>
        <v>0</v>
      </c>
      <c r="H96" s="64"/>
      <c r="I96" s="43">
        <f t="shared" si="32"/>
        <v>46117</v>
      </c>
      <c r="J96" s="44" t="str">
        <f t="shared" si="23"/>
        <v>Weekend</v>
      </c>
      <c r="K96" s="45">
        <f t="shared" si="33"/>
        <v>75.014999999999986</v>
      </c>
      <c r="L96" s="42" t="str">
        <f t="shared" si="24"/>
        <v/>
      </c>
      <c r="M96" s="39">
        <f t="shared" si="28"/>
        <v>0</v>
      </c>
      <c r="O96" s="64"/>
      <c r="P96" s="36">
        <f t="shared" si="34"/>
        <v>90</v>
      </c>
      <c r="Q96" s="37">
        <f t="shared" si="25"/>
        <v>90</v>
      </c>
      <c r="R96" s="38">
        <f t="shared" si="35"/>
        <v>77.013000000000005</v>
      </c>
      <c r="S96" s="35">
        <f t="shared" si="26"/>
        <v>90</v>
      </c>
      <c r="T96" s="32">
        <f t="shared" si="29"/>
        <v>1</v>
      </c>
    </row>
    <row r="97" spans="1:20">
      <c r="A97" s="64"/>
      <c r="B97" s="24">
        <f t="shared" si="30"/>
        <v>46118</v>
      </c>
      <c r="C97" s="23">
        <f t="shared" si="21"/>
        <v>46118</v>
      </c>
      <c r="D97" s="27">
        <f t="shared" si="31"/>
        <v>76.014999999999986</v>
      </c>
      <c r="E97" s="31">
        <f t="shared" si="22"/>
        <v>46118</v>
      </c>
      <c r="F97" s="25">
        <f t="shared" si="27"/>
        <v>1</v>
      </c>
      <c r="H97" s="64"/>
      <c r="I97" s="43">
        <f t="shared" si="32"/>
        <v>46118</v>
      </c>
      <c r="J97" s="44">
        <f t="shared" si="23"/>
        <v>46118</v>
      </c>
      <c r="K97" s="45">
        <f t="shared" si="33"/>
        <v>76.014999999999986</v>
      </c>
      <c r="L97" s="42">
        <f t="shared" si="24"/>
        <v>46118</v>
      </c>
      <c r="M97" s="39">
        <f t="shared" si="28"/>
        <v>1</v>
      </c>
      <c r="O97" s="64"/>
      <c r="P97" s="36">
        <f t="shared" si="34"/>
        <v>91</v>
      </c>
      <c r="Q97" s="37">
        <f t="shared" si="25"/>
        <v>91</v>
      </c>
      <c r="R97" s="38">
        <f t="shared" si="35"/>
        <v>78.013000000000005</v>
      </c>
      <c r="S97" s="35">
        <f t="shared" si="26"/>
        <v>91</v>
      </c>
      <c r="T97" s="32">
        <f t="shared" si="29"/>
        <v>1</v>
      </c>
    </row>
    <row r="98" spans="1:20">
      <c r="A98" s="64"/>
      <c r="B98" s="24">
        <f t="shared" si="30"/>
        <v>46119</v>
      </c>
      <c r="C98" s="23">
        <f t="shared" si="21"/>
        <v>46119</v>
      </c>
      <c r="D98" s="27">
        <f t="shared" si="31"/>
        <v>77.014999999999986</v>
      </c>
      <c r="E98" s="31">
        <f t="shared" si="22"/>
        <v>46119</v>
      </c>
      <c r="F98" s="25">
        <f t="shared" si="27"/>
        <v>1</v>
      </c>
      <c r="H98" s="64"/>
      <c r="I98" s="43">
        <f t="shared" si="32"/>
        <v>46119</v>
      </c>
      <c r="J98" s="44">
        <f t="shared" si="23"/>
        <v>46119</v>
      </c>
      <c r="K98" s="45">
        <f t="shared" si="33"/>
        <v>77.014999999999986</v>
      </c>
      <c r="L98" s="42">
        <f t="shared" si="24"/>
        <v>46119</v>
      </c>
      <c r="M98" s="39">
        <f t="shared" si="28"/>
        <v>1</v>
      </c>
      <c r="O98" s="64"/>
      <c r="P98" s="36">
        <f t="shared" si="34"/>
        <v>92</v>
      </c>
      <c r="Q98" s="37" t="str">
        <f t="shared" si="25"/>
        <v>Weekend</v>
      </c>
      <c r="R98" s="38">
        <f t="shared" si="35"/>
        <v>78.01400000000001</v>
      </c>
      <c r="S98" s="35" t="str">
        <f t="shared" si="26"/>
        <v/>
      </c>
      <c r="T98" s="32">
        <f t="shared" si="29"/>
        <v>0</v>
      </c>
    </row>
    <row r="99" spans="1:20">
      <c r="A99" s="64"/>
      <c r="B99" s="24">
        <f t="shared" si="30"/>
        <v>46120</v>
      </c>
      <c r="C99" s="23">
        <f t="shared" si="21"/>
        <v>46120</v>
      </c>
      <c r="D99" s="27">
        <f t="shared" si="31"/>
        <v>78.014999999999986</v>
      </c>
      <c r="E99" s="31">
        <f t="shared" si="22"/>
        <v>46120</v>
      </c>
      <c r="F99" s="25">
        <f t="shared" si="27"/>
        <v>1</v>
      </c>
      <c r="H99" s="64"/>
      <c r="I99" s="43">
        <f t="shared" si="32"/>
        <v>46120</v>
      </c>
      <c r="J99" s="44">
        <f t="shared" si="23"/>
        <v>46120</v>
      </c>
      <c r="K99" s="45">
        <f t="shared" si="33"/>
        <v>78.014999999999986</v>
      </c>
      <c r="L99" s="42">
        <f t="shared" si="24"/>
        <v>46120</v>
      </c>
      <c r="M99" s="39">
        <f t="shared" si="28"/>
        <v>1</v>
      </c>
      <c r="O99" s="64"/>
      <c r="P99" s="36">
        <f t="shared" si="34"/>
        <v>93</v>
      </c>
      <c r="Q99" s="37">
        <f t="shared" si="25"/>
        <v>93</v>
      </c>
      <c r="R99" s="38">
        <f t="shared" si="35"/>
        <v>79.01400000000001</v>
      </c>
      <c r="S99" s="35">
        <f t="shared" si="26"/>
        <v>93</v>
      </c>
      <c r="T99" s="32">
        <f t="shared" si="29"/>
        <v>1</v>
      </c>
    </row>
    <row r="100" spans="1:20">
      <c r="A100" s="64"/>
      <c r="B100" s="24">
        <f t="shared" si="30"/>
        <v>46121</v>
      </c>
      <c r="C100" s="23">
        <f t="shared" si="21"/>
        <v>46121</v>
      </c>
      <c r="D100" s="27">
        <f t="shared" si="31"/>
        <v>79.014999999999986</v>
      </c>
      <c r="E100" s="31">
        <f t="shared" si="22"/>
        <v>46121</v>
      </c>
      <c r="F100" s="25">
        <f t="shared" si="27"/>
        <v>1</v>
      </c>
      <c r="H100" s="64"/>
      <c r="I100" s="43">
        <f t="shared" si="32"/>
        <v>46121</v>
      </c>
      <c r="J100" s="44">
        <f t="shared" si="23"/>
        <v>46121</v>
      </c>
      <c r="K100" s="45">
        <f t="shared" si="33"/>
        <v>79.014999999999986</v>
      </c>
      <c r="L100" s="42">
        <f t="shared" si="24"/>
        <v>46121</v>
      </c>
      <c r="M100" s="39">
        <f t="shared" si="28"/>
        <v>1</v>
      </c>
      <c r="O100" s="64"/>
      <c r="P100" s="36">
        <f t="shared" si="34"/>
        <v>94</v>
      </c>
      <c r="Q100" s="37">
        <f t="shared" si="25"/>
        <v>94</v>
      </c>
      <c r="R100" s="38">
        <f t="shared" si="35"/>
        <v>80.01400000000001</v>
      </c>
      <c r="S100" s="35">
        <f t="shared" si="26"/>
        <v>94</v>
      </c>
      <c r="T100" s="32">
        <f t="shared" si="29"/>
        <v>1</v>
      </c>
    </row>
    <row r="101" spans="1:20">
      <c r="A101" s="64"/>
      <c r="B101" s="24">
        <f t="shared" si="30"/>
        <v>46122</v>
      </c>
      <c r="C101" s="23">
        <f t="shared" si="21"/>
        <v>46122</v>
      </c>
      <c r="D101" s="27">
        <f t="shared" si="31"/>
        <v>80.014999999999986</v>
      </c>
      <c r="E101" s="31">
        <f t="shared" si="22"/>
        <v>46122</v>
      </c>
      <c r="F101" s="25">
        <f t="shared" si="27"/>
        <v>1</v>
      </c>
      <c r="H101" s="64"/>
      <c r="I101" s="43">
        <f t="shared" si="32"/>
        <v>46122</v>
      </c>
      <c r="J101" s="44">
        <f t="shared" si="23"/>
        <v>46122</v>
      </c>
      <c r="K101" s="45">
        <f t="shared" si="33"/>
        <v>80.014999999999986</v>
      </c>
      <c r="L101" s="42">
        <f t="shared" si="24"/>
        <v>46122</v>
      </c>
      <c r="M101" s="39">
        <f t="shared" si="28"/>
        <v>1</v>
      </c>
      <c r="O101" s="64"/>
      <c r="P101" s="36">
        <f t="shared" si="34"/>
        <v>95</v>
      </c>
      <c r="Q101" s="37">
        <f t="shared" si="25"/>
        <v>95</v>
      </c>
      <c r="R101" s="38">
        <f t="shared" si="35"/>
        <v>81.01400000000001</v>
      </c>
      <c r="S101" s="35">
        <f t="shared" si="26"/>
        <v>95</v>
      </c>
      <c r="T101" s="32">
        <f t="shared" si="29"/>
        <v>1</v>
      </c>
    </row>
    <row r="102" spans="1:20">
      <c r="A102" s="64"/>
      <c r="B102" s="24">
        <f t="shared" si="30"/>
        <v>46123</v>
      </c>
      <c r="C102" s="23">
        <f t="shared" si="21"/>
        <v>46123</v>
      </c>
      <c r="D102" s="27">
        <f t="shared" si="31"/>
        <v>81.014999999999986</v>
      </c>
      <c r="E102" s="31">
        <f t="shared" si="22"/>
        <v>46123</v>
      </c>
      <c r="F102" s="25">
        <f t="shared" si="27"/>
        <v>1</v>
      </c>
      <c r="H102" s="64"/>
      <c r="I102" s="43">
        <f t="shared" si="32"/>
        <v>46123</v>
      </c>
      <c r="J102" s="44">
        <f t="shared" si="23"/>
        <v>46123</v>
      </c>
      <c r="K102" s="45">
        <f t="shared" si="33"/>
        <v>81.014999999999986</v>
      </c>
      <c r="L102" s="42">
        <f t="shared" si="24"/>
        <v>46123</v>
      </c>
      <c r="M102" s="39">
        <f t="shared" si="28"/>
        <v>1</v>
      </c>
      <c r="O102" s="64"/>
      <c r="P102" s="36">
        <f t="shared" si="34"/>
        <v>96</v>
      </c>
      <c r="Q102" s="37">
        <f t="shared" si="25"/>
        <v>96</v>
      </c>
      <c r="R102" s="38">
        <f t="shared" si="35"/>
        <v>82.01400000000001</v>
      </c>
      <c r="S102" s="35">
        <f t="shared" si="26"/>
        <v>96</v>
      </c>
      <c r="T102" s="32">
        <f t="shared" si="29"/>
        <v>1</v>
      </c>
    </row>
    <row r="103" spans="1:20">
      <c r="A103" s="64"/>
      <c r="B103" s="24">
        <f t="shared" si="30"/>
        <v>46124</v>
      </c>
      <c r="C103" s="23" t="str">
        <f t="shared" si="21"/>
        <v>Weekend</v>
      </c>
      <c r="D103" s="27">
        <f t="shared" si="31"/>
        <v>81.015999999999991</v>
      </c>
      <c r="E103" s="31" t="str">
        <f t="shared" si="22"/>
        <v/>
      </c>
      <c r="F103" s="25">
        <f t="shared" si="27"/>
        <v>0</v>
      </c>
      <c r="H103" s="64"/>
      <c r="I103" s="43">
        <f t="shared" si="32"/>
        <v>46124</v>
      </c>
      <c r="J103" s="44" t="str">
        <f t="shared" si="23"/>
        <v>Weekend</v>
      </c>
      <c r="K103" s="45">
        <f t="shared" si="33"/>
        <v>81.015999999999991</v>
      </c>
      <c r="L103" s="42" t="str">
        <f t="shared" si="24"/>
        <v/>
      </c>
      <c r="M103" s="39">
        <f t="shared" si="28"/>
        <v>0</v>
      </c>
      <c r="O103" s="64"/>
      <c r="P103" s="36">
        <f t="shared" si="34"/>
        <v>97</v>
      </c>
      <c r="Q103" s="37">
        <f t="shared" si="25"/>
        <v>97</v>
      </c>
      <c r="R103" s="38">
        <f t="shared" si="35"/>
        <v>83.01400000000001</v>
      </c>
      <c r="S103" s="35">
        <f t="shared" si="26"/>
        <v>97</v>
      </c>
      <c r="T103" s="32">
        <f t="shared" si="29"/>
        <v>1</v>
      </c>
    </row>
    <row r="104" spans="1:20">
      <c r="A104" s="64"/>
      <c r="B104" s="24">
        <f t="shared" si="30"/>
        <v>46125</v>
      </c>
      <c r="C104" s="23">
        <f t="shared" si="21"/>
        <v>46125</v>
      </c>
      <c r="D104" s="27">
        <f t="shared" si="31"/>
        <v>82.015999999999991</v>
      </c>
      <c r="E104" s="31">
        <f t="shared" si="22"/>
        <v>46125</v>
      </c>
      <c r="F104" s="25">
        <f t="shared" si="27"/>
        <v>1</v>
      </c>
      <c r="H104" s="64"/>
      <c r="I104" s="43">
        <f t="shared" si="32"/>
        <v>46125</v>
      </c>
      <c r="J104" s="44">
        <f t="shared" si="23"/>
        <v>46125</v>
      </c>
      <c r="K104" s="45">
        <f t="shared" si="33"/>
        <v>82.015999999999991</v>
      </c>
      <c r="L104" s="42">
        <f t="shared" si="24"/>
        <v>46125</v>
      </c>
      <c r="M104" s="39">
        <f t="shared" si="28"/>
        <v>1</v>
      </c>
      <c r="O104" s="64"/>
      <c r="P104" s="36">
        <f t="shared" si="34"/>
        <v>98</v>
      </c>
      <c r="Q104" s="37">
        <f t="shared" si="25"/>
        <v>98</v>
      </c>
      <c r="R104" s="38">
        <f t="shared" si="35"/>
        <v>84.01400000000001</v>
      </c>
      <c r="S104" s="35">
        <f t="shared" si="26"/>
        <v>98</v>
      </c>
      <c r="T104" s="32">
        <f t="shared" si="29"/>
        <v>1</v>
      </c>
    </row>
    <row r="105" spans="1:20">
      <c r="A105" s="64"/>
      <c r="B105" s="24">
        <f t="shared" si="30"/>
        <v>46126</v>
      </c>
      <c r="C105" s="23">
        <f t="shared" si="21"/>
        <v>46126</v>
      </c>
      <c r="D105" s="27">
        <f t="shared" si="31"/>
        <v>83.015999999999991</v>
      </c>
      <c r="E105" s="31">
        <f t="shared" si="22"/>
        <v>46126</v>
      </c>
      <c r="F105" s="25">
        <f t="shared" si="27"/>
        <v>1</v>
      </c>
      <c r="H105" s="64"/>
      <c r="I105" s="43">
        <f t="shared" si="32"/>
        <v>46126</v>
      </c>
      <c r="J105" s="44">
        <f t="shared" si="23"/>
        <v>46126</v>
      </c>
      <c r="K105" s="45">
        <f t="shared" si="33"/>
        <v>83.015999999999991</v>
      </c>
      <c r="L105" s="42">
        <f t="shared" si="24"/>
        <v>46126</v>
      </c>
      <c r="M105" s="39">
        <f t="shared" si="28"/>
        <v>1</v>
      </c>
      <c r="O105" s="64"/>
      <c r="P105" s="36">
        <f t="shared" si="34"/>
        <v>99</v>
      </c>
      <c r="Q105" s="37" t="str">
        <f t="shared" si="25"/>
        <v>Weekend</v>
      </c>
      <c r="R105" s="38">
        <f t="shared" si="35"/>
        <v>84.015000000000015</v>
      </c>
      <c r="S105" s="35" t="str">
        <f t="shared" si="26"/>
        <v/>
      </c>
      <c r="T105" s="32">
        <f t="shared" si="29"/>
        <v>0</v>
      </c>
    </row>
    <row r="106" spans="1:20">
      <c r="A106" s="64"/>
      <c r="B106" s="24">
        <f t="shared" si="30"/>
        <v>46127</v>
      </c>
      <c r="C106" s="23">
        <f t="shared" si="21"/>
        <v>46127</v>
      </c>
      <c r="D106" s="27">
        <f t="shared" si="31"/>
        <v>84.015999999999991</v>
      </c>
      <c r="E106" s="31">
        <f t="shared" si="22"/>
        <v>46127</v>
      </c>
      <c r="F106" s="25">
        <f t="shared" si="27"/>
        <v>1</v>
      </c>
      <c r="H106" s="64"/>
      <c r="I106" s="43">
        <f t="shared" si="32"/>
        <v>46127</v>
      </c>
      <c r="J106" s="44">
        <f t="shared" si="23"/>
        <v>46127</v>
      </c>
      <c r="K106" s="45">
        <f t="shared" si="33"/>
        <v>84.015999999999991</v>
      </c>
      <c r="L106" s="42">
        <f t="shared" si="24"/>
        <v>46127</v>
      </c>
      <c r="M106" s="39">
        <f t="shared" si="28"/>
        <v>1</v>
      </c>
      <c r="O106" s="64"/>
      <c r="P106" s="36">
        <f t="shared" si="34"/>
        <v>100</v>
      </c>
      <c r="Q106" s="37">
        <f t="shared" si="25"/>
        <v>100</v>
      </c>
      <c r="R106" s="38">
        <f t="shared" si="35"/>
        <v>85.015000000000015</v>
      </c>
      <c r="S106" s="35">
        <f t="shared" si="26"/>
        <v>100</v>
      </c>
      <c r="T106" s="32">
        <f t="shared" si="29"/>
        <v>1</v>
      </c>
    </row>
    <row r="107" spans="1:20">
      <c r="A107" s="64"/>
      <c r="B107" s="24">
        <f t="shared" si="30"/>
        <v>46128</v>
      </c>
      <c r="C107" s="23">
        <f t="shared" si="21"/>
        <v>46128</v>
      </c>
      <c r="D107" s="27">
        <f t="shared" si="31"/>
        <v>85.015999999999991</v>
      </c>
      <c r="E107" s="31">
        <f t="shared" si="22"/>
        <v>46128</v>
      </c>
      <c r="F107" s="25">
        <f t="shared" si="27"/>
        <v>1</v>
      </c>
      <c r="H107" s="64"/>
      <c r="I107" s="43">
        <f t="shared" si="32"/>
        <v>46128</v>
      </c>
      <c r="J107" s="44">
        <f t="shared" si="23"/>
        <v>46128</v>
      </c>
      <c r="K107" s="45">
        <f t="shared" si="33"/>
        <v>85.015999999999991</v>
      </c>
      <c r="L107" s="42">
        <f t="shared" si="24"/>
        <v>46128</v>
      </c>
      <c r="M107" s="39">
        <f t="shared" si="28"/>
        <v>1</v>
      </c>
      <c r="O107" s="64"/>
      <c r="P107" s="36">
        <f t="shared" si="34"/>
        <v>101</v>
      </c>
      <c r="Q107" s="37">
        <f t="shared" si="25"/>
        <v>101</v>
      </c>
      <c r="R107" s="38">
        <f t="shared" si="35"/>
        <v>86.015000000000015</v>
      </c>
      <c r="S107" s="35">
        <f t="shared" si="26"/>
        <v>101</v>
      </c>
      <c r="T107" s="32">
        <f t="shared" si="29"/>
        <v>1</v>
      </c>
    </row>
    <row r="108" spans="1:20">
      <c r="A108" s="64"/>
      <c r="B108" s="24">
        <f t="shared" si="30"/>
        <v>46129</v>
      </c>
      <c r="C108" s="23">
        <f t="shared" si="21"/>
        <v>46129</v>
      </c>
      <c r="D108" s="27">
        <f t="shared" si="31"/>
        <v>86.015999999999991</v>
      </c>
      <c r="E108" s="31">
        <f t="shared" si="22"/>
        <v>46129</v>
      </c>
      <c r="F108" s="25">
        <f t="shared" si="27"/>
        <v>1</v>
      </c>
      <c r="H108" s="64"/>
      <c r="I108" s="43">
        <f t="shared" si="32"/>
        <v>46129</v>
      </c>
      <c r="J108" s="44">
        <f t="shared" si="23"/>
        <v>46129</v>
      </c>
      <c r="K108" s="45">
        <f t="shared" si="33"/>
        <v>86.015999999999991</v>
      </c>
      <c r="L108" s="42">
        <f t="shared" si="24"/>
        <v>46129</v>
      </c>
      <c r="M108" s="39">
        <f t="shared" si="28"/>
        <v>1</v>
      </c>
      <c r="O108" s="64"/>
      <c r="P108" s="36">
        <f t="shared" si="34"/>
        <v>102</v>
      </c>
      <c r="Q108" s="37">
        <f t="shared" si="25"/>
        <v>102</v>
      </c>
      <c r="R108" s="38">
        <f t="shared" si="35"/>
        <v>87.015000000000015</v>
      </c>
      <c r="S108" s="35">
        <f t="shared" si="26"/>
        <v>102</v>
      </c>
      <c r="T108" s="32">
        <f t="shared" si="29"/>
        <v>1</v>
      </c>
    </row>
    <row r="109" spans="1:20">
      <c r="A109" s="64"/>
      <c r="B109" s="24">
        <f t="shared" si="30"/>
        <v>46130</v>
      </c>
      <c r="C109" s="23">
        <f t="shared" si="21"/>
        <v>46130</v>
      </c>
      <c r="D109" s="27">
        <f t="shared" si="31"/>
        <v>87.015999999999991</v>
      </c>
      <c r="E109" s="31">
        <f t="shared" si="22"/>
        <v>46130</v>
      </c>
      <c r="F109" s="25">
        <f t="shared" si="27"/>
        <v>1</v>
      </c>
      <c r="H109" s="64"/>
      <c r="I109" s="43">
        <f t="shared" si="32"/>
        <v>46130</v>
      </c>
      <c r="J109" s="44">
        <f t="shared" si="23"/>
        <v>46130</v>
      </c>
      <c r="K109" s="45">
        <f t="shared" si="33"/>
        <v>87.015999999999991</v>
      </c>
      <c r="L109" s="42">
        <f t="shared" si="24"/>
        <v>46130</v>
      </c>
      <c r="M109" s="39">
        <f t="shared" si="28"/>
        <v>1</v>
      </c>
      <c r="O109" s="64"/>
      <c r="P109" s="36">
        <f t="shared" si="34"/>
        <v>103</v>
      </c>
      <c r="Q109" s="37">
        <f t="shared" si="25"/>
        <v>103</v>
      </c>
      <c r="R109" s="38">
        <f t="shared" si="35"/>
        <v>88.015000000000015</v>
      </c>
      <c r="S109" s="35">
        <f t="shared" si="26"/>
        <v>103</v>
      </c>
      <c r="T109" s="32">
        <f t="shared" si="29"/>
        <v>1</v>
      </c>
    </row>
    <row r="110" spans="1:20">
      <c r="A110" s="64"/>
      <c r="B110" s="24">
        <f t="shared" si="30"/>
        <v>46131</v>
      </c>
      <c r="C110" s="23" t="str">
        <f t="shared" si="21"/>
        <v>Weekend</v>
      </c>
      <c r="D110" s="27">
        <f t="shared" si="31"/>
        <v>87.016999999999996</v>
      </c>
      <c r="E110" s="31" t="str">
        <f t="shared" si="22"/>
        <v/>
      </c>
      <c r="F110" s="25">
        <f t="shared" si="27"/>
        <v>0</v>
      </c>
      <c r="H110" s="64"/>
      <c r="I110" s="43">
        <f t="shared" si="32"/>
        <v>46131</v>
      </c>
      <c r="J110" s="44" t="str">
        <f t="shared" si="23"/>
        <v>Weekend</v>
      </c>
      <c r="K110" s="45">
        <f t="shared" si="33"/>
        <v>87.016999999999996</v>
      </c>
      <c r="L110" s="42" t="str">
        <f t="shared" si="24"/>
        <v/>
      </c>
      <c r="M110" s="39">
        <f t="shared" si="28"/>
        <v>0</v>
      </c>
      <c r="O110" s="64"/>
      <c r="P110" s="36">
        <f t="shared" si="34"/>
        <v>104</v>
      </c>
      <c r="Q110" s="37">
        <f t="shared" si="25"/>
        <v>104</v>
      </c>
      <c r="R110" s="38">
        <f t="shared" si="35"/>
        <v>89.015000000000015</v>
      </c>
      <c r="S110" s="35">
        <f t="shared" si="26"/>
        <v>104</v>
      </c>
      <c r="T110" s="32">
        <f t="shared" si="29"/>
        <v>1</v>
      </c>
    </row>
    <row r="111" spans="1:20">
      <c r="A111" s="64"/>
      <c r="B111" s="24">
        <f t="shared" si="30"/>
        <v>46132</v>
      </c>
      <c r="C111" s="23">
        <f t="shared" si="21"/>
        <v>46132</v>
      </c>
      <c r="D111" s="27">
        <f t="shared" si="31"/>
        <v>88.016999999999996</v>
      </c>
      <c r="E111" s="31">
        <f t="shared" si="22"/>
        <v>46132</v>
      </c>
      <c r="F111" s="25">
        <f t="shared" si="27"/>
        <v>1</v>
      </c>
      <c r="H111" s="64"/>
      <c r="I111" s="43">
        <f t="shared" si="32"/>
        <v>46132</v>
      </c>
      <c r="J111" s="44">
        <f t="shared" si="23"/>
        <v>46132</v>
      </c>
      <c r="K111" s="45">
        <f t="shared" si="33"/>
        <v>88.016999999999996</v>
      </c>
      <c r="L111" s="42">
        <f t="shared" si="24"/>
        <v>46132</v>
      </c>
      <c r="M111" s="39">
        <f t="shared" si="28"/>
        <v>1</v>
      </c>
      <c r="O111" s="64"/>
      <c r="P111" s="36">
        <f t="shared" si="34"/>
        <v>105</v>
      </c>
      <c r="Q111" s="37">
        <f t="shared" si="25"/>
        <v>105</v>
      </c>
      <c r="R111" s="38">
        <f t="shared" si="35"/>
        <v>90.015000000000015</v>
      </c>
      <c r="S111" s="35">
        <f t="shared" si="26"/>
        <v>105</v>
      </c>
      <c r="T111" s="32">
        <f t="shared" si="29"/>
        <v>1</v>
      </c>
    </row>
    <row r="112" spans="1:20">
      <c r="A112" s="64"/>
      <c r="B112" s="24">
        <f t="shared" si="30"/>
        <v>46133</v>
      </c>
      <c r="C112" s="23">
        <f t="shared" si="21"/>
        <v>46133</v>
      </c>
      <c r="D112" s="27">
        <f t="shared" si="31"/>
        <v>89.016999999999996</v>
      </c>
      <c r="E112" s="31">
        <f t="shared" si="22"/>
        <v>46133</v>
      </c>
      <c r="F112" s="25">
        <f t="shared" si="27"/>
        <v>1</v>
      </c>
      <c r="H112" s="64"/>
      <c r="I112" s="43">
        <f t="shared" si="32"/>
        <v>46133</v>
      </c>
      <c r="J112" s="44">
        <f t="shared" si="23"/>
        <v>46133</v>
      </c>
      <c r="K112" s="45">
        <f t="shared" si="33"/>
        <v>89.016999999999996</v>
      </c>
      <c r="L112" s="42">
        <f t="shared" si="24"/>
        <v>46133</v>
      </c>
      <c r="M112" s="39">
        <f t="shared" si="28"/>
        <v>1</v>
      </c>
      <c r="O112" s="64"/>
      <c r="P112" s="36">
        <f t="shared" si="34"/>
        <v>106</v>
      </c>
      <c r="Q112" s="37" t="str">
        <f t="shared" si="25"/>
        <v>Weekend</v>
      </c>
      <c r="R112" s="38">
        <f t="shared" si="35"/>
        <v>90.01600000000002</v>
      </c>
      <c r="S112" s="35" t="str">
        <f t="shared" si="26"/>
        <v/>
      </c>
      <c r="T112" s="32">
        <f t="shared" si="29"/>
        <v>0</v>
      </c>
    </row>
    <row r="113" spans="1:20">
      <c r="A113" s="64"/>
      <c r="B113" s="24">
        <f t="shared" si="30"/>
        <v>46134</v>
      </c>
      <c r="C113" s="23">
        <f t="shared" si="21"/>
        <v>46134</v>
      </c>
      <c r="D113" s="27">
        <f t="shared" si="31"/>
        <v>90.016999999999996</v>
      </c>
      <c r="E113" s="31">
        <f t="shared" si="22"/>
        <v>46134</v>
      </c>
      <c r="F113" s="25">
        <f t="shared" si="27"/>
        <v>1</v>
      </c>
      <c r="H113" s="64"/>
      <c r="I113" s="43">
        <f t="shared" si="32"/>
        <v>46134</v>
      </c>
      <c r="J113" s="44">
        <f t="shared" si="23"/>
        <v>46134</v>
      </c>
      <c r="K113" s="45">
        <f t="shared" si="33"/>
        <v>90.016999999999996</v>
      </c>
      <c r="L113" s="42">
        <f t="shared" si="24"/>
        <v>46134</v>
      </c>
      <c r="M113" s="39">
        <f t="shared" si="28"/>
        <v>1</v>
      </c>
      <c r="O113" s="64"/>
      <c r="P113" s="36">
        <f t="shared" si="34"/>
        <v>107</v>
      </c>
      <c r="Q113" s="37">
        <f t="shared" si="25"/>
        <v>107</v>
      </c>
      <c r="R113" s="38">
        <f t="shared" si="35"/>
        <v>91.01600000000002</v>
      </c>
      <c r="S113" s="35">
        <f t="shared" si="26"/>
        <v>107</v>
      </c>
      <c r="T113" s="32">
        <f t="shared" si="29"/>
        <v>1</v>
      </c>
    </row>
    <row r="114" spans="1:20">
      <c r="A114" s="64"/>
      <c r="B114" s="24">
        <f t="shared" si="30"/>
        <v>46135</v>
      </c>
      <c r="C114" s="23">
        <f t="shared" si="21"/>
        <v>46135</v>
      </c>
      <c r="D114" s="27">
        <f t="shared" si="31"/>
        <v>91.016999999999996</v>
      </c>
      <c r="E114" s="31">
        <f t="shared" si="22"/>
        <v>46135</v>
      </c>
      <c r="F114" s="25">
        <f t="shared" si="27"/>
        <v>1</v>
      </c>
      <c r="H114" s="64"/>
      <c r="I114" s="43">
        <f t="shared" si="32"/>
        <v>46135</v>
      </c>
      <c r="J114" s="44">
        <f t="shared" si="23"/>
        <v>46135</v>
      </c>
      <c r="K114" s="45">
        <f t="shared" si="33"/>
        <v>91.016999999999996</v>
      </c>
      <c r="L114" s="42">
        <f t="shared" si="24"/>
        <v>46135</v>
      </c>
      <c r="M114" s="39">
        <f t="shared" si="28"/>
        <v>1</v>
      </c>
      <c r="O114" s="64"/>
      <c r="P114" s="36">
        <f t="shared" si="34"/>
        <v>108</v>
      </c>
      <c r="Q114" s="37">
        <f t="shared" si="25"/>
        <v>108</v>
      </c>
      <c r="R114" s="38">
        <f t="shared" si="35"/>
        <v>92.01600000000002</v>
      </c>
      <c r="S114" s="35">
        <f t="shared" si="26"/>
        <v>108</v>
      </c>
      <c r="T114" s="32">
        <f t="shared" si="29"/>
        <v>1</v>
      </c>
    </row>
    <row r="115" spans="1:20">
      <c r="A115" s="64"/>
      <c r="B115" s="24">
        <f t="shared" si="30"/>
        <v>46136</v>
      </c>
      <c r="C115" s="23">
        <f t="shared" si="21"/>
        <v>46136</v>
      </c>
      <c r="D115" s="27">
        <f t="shared" si="31"/>
        <v>92.016999999999996</v>
      </c>
      <c r="E115" s="31">
        <f t="shared" si="22"/>
        <v>46136</v>
      </c>
      <c r="F115" s="25">
        <f t="shared" si="27"/>
        <v>1</v>
      </c>
      <c r="H115" s="64"/>
      <c r="I115" s="43">
        <f t="shared" si="32"/>
        <v>46136</v>
      </c>
      <c r="J115" s="44">
        <f t="shared" si="23"/>
        <v>46136</v>
      </c>
      <c r="K115" s="45">
        <f t="shared" si="33"/>
        <v>92.016999999999996</v>
      </c>
      <c r="L115" s="42">
        <f t="shared" si="24"/>
        <v>46136</v>
      </c>
      <c r="M115" s="39">
        <f t="shared" si="28"/>
        <v>1</v>
      </c>
      <c r="O115" s="64"/>
      <c r="P115" s="36">
        <f t="shared" si="34"/>
        <v>109</v>
      </c>
      <c r="Q115" s="37">
        <f t="shared" si="25"/>
        <v>109</v>
      </c>
      <c r="R115" s="38">
        <f t="shared" si="35"/>
        <v>93.01600000000002</v>
      </c>
      <c r="S115" s="35">
        <f t="shared" si="26"/>
        <v>109</v>
      </c>
      <c r="T115" s="32">
        <f t="shared" si="29"/>
        <v>1</v>
      </c>
    </row>
    <row r="116" spans="1:20">
      <c r="A116" s="64"/>
      <c r="B116" s="24">
        <f t="shared" si="30"/>
        <v>46137</v>
      </c>
      <c r="C116" s="23">
        <f t="shared" si="21"/>
        <v>46137</v>
      </c>
      <c r="D116" s="27">
        <f t="shared" si="31"/>
        <v>93.016999999999996</v>
      </c>
      <c r="E116" s="31">
        <f t="shared" si="22"/>
        <v>46137</v>
      </c>
      <c r="F116" s="25">
        <f t="shared" si="27"/>
        <v>1</v>
      </c>
      <c r="H116" s="64"/>
      <c r="I116" s="43">
        <f t="shared" si="32"/>
        <v>46137</v>
      </c>
      <c r="J116" s="44">
        <f t="shared" si="23"/>
        <v>46137</v>
      </c>
      <c r="K116" s="45">
        <f t="shared" si="33"/>
        <v>93.016999999999996</v>
      </c>
      <c r="L116" s="42">
        <f t="shared" si="24"/>
        <v>46137</v>
      </c>
      <c r="M116" s="39">
        <f t="shared" si="28"/>
        <v>1</v>
      </c>
      <c r="O116" s="64"/>
      <c r="P116" s="36">
        <f t="shared" si="34"/>
        <v>110</v>
      </c>
      <c r="Q116" s="37">
        <f t="shared" si="25"/>
        <v>110</v>
      </c>
      <c r="R116" s="38">
        <f t="shared" si="35"/>
        <v>94.01600000000002</v>
      </c>
      <c r="S116" s="35">
        <f t="shared" si="26"/>
        <v>110</v>
      </c>
      <c r="T116" s="32">
        <f t="shared" si="29"/>
        <v>1</v>
      </c>
    </row>
    <row r="117" spans="1:20">
      <c r="A117" s="64"/>
      <c r="B117" s="24">
        <f t="shared" si="30"/>
        <v>46138</v>
      </c>
      <c r="C117" s="23" t="str">
        <f t="shared" si="21"/>
        <v>Weekend</v>
      </c>
      <c r="D117" s="27">
        <f t="shared" si="31"/>
        <v>93.018000000000001</v>
      </c>
      <c r="E117" s="31" t="str">
        <f t="shared" si="22"/>
        <v/>
      </c>
      <c r="F117" s="25">
        <f t="shared" si="27"/>
        <v>0</v>
      </c>
      <c r="H117" s="64"/>
      <c r="I117" s="43">
        <f t="shared" si="32"/>
        <v>46138</v>
      </c>
      <c r="J117" s="44" t="str">
        <f t="shared" si="23"/>
        <v>Weekend</v>
      </c>
      <c r="K117" s="45">
        <f t="shared" si="33"/>
        <v>93.018000000000001</v>
      </c>
      <c r="L117" s="42" t="str">
        <f t="shared" si="24"/>
        <v/>
      </c>
      <c r="M117" s="39">
        <f t="shared" si="28"/>
        <v>0</v>
      </c>
      <c r="O117" s="64"/>
      <c r="P117" s="36">
        <f t="shared" si="34"/>
        <v>111</v>
      </c>
      <c r="Q117" s="37">
        <f t="shared" si="25"/>
        <v>111</v>
      </c>
      <c r="R117" s="38">
        <f t="shared" si="35"/>
        <v>95.01600000000002</v>
      </c>
      <c r="S117" s="35">
        <f t="shared" si="26"/>
        <v>111</v>
      </c>
      <c r="T117" s="32">
        <f t="shared" si="29"/>
        <v>1</v>
      </c>
    </row>
    <row r="118" spans="1:20">
      <c r="A118" s="64"/>
      <c r="B118" s="24">
        <f t="shared" si="30"/>
        <v>46139</v>
      </c>
      <c r="C118" s="23">
        <f t="shared" si="21"/>
        <v>46139</v>
      </c>
      <c r="D118" s="27">
        <f t="shared" si="31"/>
        <v>94.018000000000001</v>
      </c>
      <c r="E118" s="31">
        <f t="shared" si="22"/>
        <v>46139</v>
      </c>
      <c r="F118" s="25">
        <f t="shared" si="27"/>
        <v>1</v>
      </c>
      <c r="H118" s="64"/>
      <c r="I118" s="43">
        <f t="shared" si="32"/>
        <v>46139</v>
      </c>
      <c r="J118" s="44">
        <f t="shared" si="23"/>
        <v>46139</v>
      </c>
      <c r="K118" s="45">
        <f t="shared" si="33"/>
        <v>94.018000000000001</v>
      </c>
      <c r="L118" s="42">
        <f t="shared" si="24"/>
        <v>46139</v>
      </c>
      <c r="M118" s="39">
        <f t="shared" si="28"/>
        <v>1</v>
      </c>
      <c r="O118" s="64"/>
      <c r="P118" s="36">
        <f t="shared" si="34"/>
        <v>112</v>
      </c>
      <c r="Q118" s="37">
        <f t="shared" si="25"/>
        <v>112</v>
      </c>
      <c r="R118" s="38">
        <f t="shared" si="35"/>
        <v>96.01600000000002</v>
      </c>
      <c r="S118" s="35">
        <f t="shared" si="26"/>
        <v>112</v>
      </c>
      <c r="T118" s="32">
        <f t="shared" si="29"/>
        <v>1</v>
      </c>
    </row>
    <row r="119" spans="1:20">
      <c r="A119" s="64"/>
      <c r="B119" s="24">
        <f t="shared" si="30"/>
        <v>46140</v>
      </c>
      <c r="C119" s="23">
        <f t="shared" si="21"/>
        <v>46140</v>
      </c>
      <c r="D119" s="27">
        <f t="shared" si="31"/>
        <v>95.018000000000001</v>
      </c>
      <c r="E119" s="31">
        <f t="shared" si="22"/>
        <v>46140</v>
      </c>
      <c r="F119" s="25">
        <f t="shared" si="27"/>
        <v>1</v>
      </c>
      <c r="H119" s="64"/>
      <c r="I119" s="43">
        <f t="shared" si="32"/>
        <v>46140</v>
      </c>
      <c r="J119" s="44">
        <f t="shared" si="23"/>
        <v>46140</v>
      </c>
      <c r="K119" s="45">
        <f t="shared" si="33"/>
        <v>95.018000000000001</v>
      </c>
      <c r="L119" s="42">
        <f t="shared" si="24"/>
        <v>46140</v>
      </c>
      <c r="M119" s="39">
        <f t="shared" si="28"/>
        <v>1</v>
      </c>
      <c r="O119" s="64"/>
      <c r="P119" s="36">
        <f t="shared" si="34"/>
        <v>113</v>
      </c>
      <c r="Q119" s="37" t="str">
        <f t="shared" si="25"/>
        <v>Weekend</v>
      </c>
      <c r="R119" s="38">
        <f t="shared" si="35"/>
        <v>96.017000000000024</v>
      </c>
      <c r="S119" s="35" t="str">
        <f t="shared" si="26"/>
        <v/>
      </c>
      <c r="T119" s="32">
        <f t="shared" si="29"/>
        <v>0</v>
      </c>
    </row>
    <row r="120" spans="1:20">
      <c r="A120" s="64"/>
      <c r="B120" s="24">
        <f t="shared" si="30"/>
        <v>46141</v>
      </c>
      <c r="C120" s="23">
        <f t="shared" si="21"/>
        <v>46141</v>
      </c>
      <c r="D120" s="27">
        <f t="shared" si="31"/>
        <v>96.018000000000001</v>
      </c>
      <c r="E120" s="31">
        <f t="shared" si="22"/>
        <v>46141</v>
      </c>
      <c r="F120" s="25">
        <f t="shared" si="27"/>
        <v>1</v>
      </c>
      <c r="H120" s="64"/>
      <c r="I120" s="43">
        <f t="shared" si="32"/>
        <v>46141</v>
      </c>
      <c r="J120" s="44">
        <f t="shared" si="23"/>
        <v>46141</v>
      </c>
      <c r="K120" s="45">
        <f t="shared" si="33"/>
        <v>96.018000000000001</v>
      </c>
      <c r="L120" s="42">
        <f t="shared" si="24"/>
        <v>46141</v>
      </c>
      <c r="M120" s="39">
        <f t="shared" si="28"/>
        <v>1</v>
      </c>
      <c r="O120" s="64"/>
      <c r="P120" s="36">
        <f t="shared" si="34"/>
        <v>114</v>
      </c>
      <c r="Q120" s="37">
        <f t="shared" si="25"/>
        <v>114</v>
      </c>
      <c r="R120" s="38">
        <f t="shared" si="35"/>
        <v>97.017000000000024</v>
      </c>
      <c r="S120" s="35">
        <f t="shared" si="26"/>
        <v>114</v>
      </c>
      <c r="T120" s="32">
        <f t="shared" si="29"/>
        <v>1</v>
      </c>
    </row>
    <row r="121" spans="1:20">
      <c r="A121" s="64"/>
      <c r="B121" s="24">
        <f t="shared" si="30"/>
        <v>46142</v>
      </c>
      <c r="C121" s="23">
        <f t="shared" si="21"/>
        <v>46142</v>
      </c>
      <c r="D121" s="27">
        <f t="shared" si="31"/>
        <v>97.018000000000001</v>
      </c>
      <c r="E121" s="31">
        <f t="shared" si="22"/>
        <v>46142</v>
      </c>
      <c r="F121" s="25">
        <f t="shared" si="27"/>
        <v>1</v>
      </c>
      <c r="H121" s="64"/>
      <c r="I121" s="43">
        <f t="shared" si="32"/>
        <v>46142</v>
      </c>
      <c r="J121" s="44">
        <f t="shared" si="23"/>
        <v>46142</v>
      </c>
      <c r="K121" s="45">
        <f t="shared" si="33"/>
        <v>97.018000000000001</v>
      </c>
      <c r="L121" s="42">
        <f t="shared" si="24"/>
        <v>46142</v>
      </c>
      <c r="M121" s="39">
        <f t="shared" si="28"/>
        <v>1</v>
      </c>
      <c r="O121" s="64"/>
      <c r="P121" s="36">
        <f t="shared" si="34"/>
        <v>115</v>
      </c>
      <c r="Q121" s="37">
        <f t="shared" si="25"/>
        <v>115</v>
      </c>
      <c r="R121" s="38">
        <f t="shared" si="35"/>
        <v>98.017000000000024</v>
      </c>
      <c r="S121" s="35">
        <f t="shared" si="26"/>
        <v>115</v>
      </c>
      <c r="T121" s="32">
        <f t="shared" si="29"/>
        <v>1</v>
      </c>
    </row>
    <row r="122" spans="1:20">
      <c r="A122" s="64"/>
      <c r="B122" s="24">
        <f t="shared" si="30"/>
        <v>46143</v>
      </c>
      <c r="C122" s="23">
        <f t="shared" si="21"/>
        <v>46143</v>
      </c>
      <c r="D122" s="27">
        <f t="shared" si="31"/>
        <v>98.018000000000001</v>
      </c>
      <c r="E122" s="31">
        <f t="shared" si="22"/>
        <v>46143</v>
      </c>
      <c r="F122" s="25">
        <f t="shared" si="27"/>
        <v>1</v>
      </c>
      <c r="H122" s="64"/>
      <c r="I122" s="43">
        <f t="shared" si="32"/>
        <v>46143</v>
      </c>
      <c r="J122" s="44">
        <f t="shared" si="23"/>
        <v>46143</v>
      </c>
      <c r="K122" s="45">
        <f t="shared" si="33"/>
        <v>98.018000000000001</v>
      </c>
      <c r="L122" s="42">
        <f t="shared" si="24"/>
        <v>46143</v>
      </c>
      <c r="M122" s="39">
        <f t="shared" si="28"/>
        <v>1</v>
      </c>
      <c r="O122" s="64"/>
      <c r="P122" s="36">
        <f t="shared" si="34"/>
        <v>116</v>
      </c>
      <c r="Q122" s="37">
        <f t="shared" si="25"/>
        <v>116</v>
      </c>
      <c r="R122" s="38">
        <f t="shared" si="35"/>
        <v>99.017000000000024</v>
      </c>
      <c r="S122" s="35">
        <f t="shared" si="26"/>
        <v>116</v>
      </c>
      <c r="T122" s="32">
        <f t="shared" si="29"/>
        <v>1</v>
      </c>
    </row>
    <row r="123" spans="1:20">
      <c r="A123" s="64"/>
      <c r="B123" s="24">
        <f t="shared" si="30"/>
        <v>46144</v>
      </c>
      <c r="C123" s="23">
        <f t="shared" si="21"/>
        <v>46144</v>
      </c>
      <c r="D123" s="27">
        <f t="shared" si="31"/>
        <v>99.018000000000001</v>
      </c>
      <c r="E123" s="31">
        <f t="shared" si="22"/>
        <v>46144</v>
      </c>
      <c r="F123" s="25">
        <f t="shared" si="27"/>
        <v>1</v>
      </c>
      <c r="H123" s="64"/>
      <c r="I123" s="43">
        <f t="shared" si="32"/>
        <v>46144</v>
      </c>
      <c r="J123" s="44">
        <f t="shared" si="23"/>
        <v>46144</v>
      </c>
      <c r="K123" s="45">
        <f t="shared" si="33"/>
        <v>99.018000000000001</v>
      </c>
      <c r="L123" s="42">
        <f t="shared" si="24"/>
        <v>46144</v>
      </c>
      <c r="M123" s="39">
        <f t="shared" si="28"/>
        <v>1</v>
      </c>
      <c r="O123" s="64"/>
      <c r="P123" s="36">
        <f t="shared" si="34"/>
        <v>117</v>
      </c>
      <c r="Q123" s="37">
        <f t="shared" si="25"/>
        <v>117</v>
      </c>
      <c r="R123" s="38">
        <f t="shared" si="35"/>
        <v>100.01700000000002</v>
      </c>
      <c r="S123" s="35">
        <f t="shared" si="26"/>
        <v>117</v>
      </c>
      <c r="T123" s="32">
        <f t="shared" si="29"/>
        <v>1</v>
      </c>
    </row>
    <row r="124" spans="1:20">
      <c r="A124" s="64"/>
      <c r="B124" s="24">
        <f t="shared" si="30"/>
        <v>46145</v>
      </c>
      <c r="C124" s="23" t="str">
        <f t="shared" si="21"/>
        <v>Weekend</v>
      </c>
      <c r="D124" s="27">
        <f t="shared" si="31"/>
        <v>99.019000000000005</v>
      </c>
      <c r="E124" s="31" t="str">
        <f t="shared" si="22"/>
        <v/>
      </c>
      <c r="F124" s="25">
        <f t="shared" si="27"/>
        <v>0</v>
      </c>
      <c r="H124" s="64"/>
      <c r="I124" s="43">
        <f t="shared" si="32"/>
        <v>46145</v>
      </c>
      <c r="J124" s="44" t="str">
        <f t="shared" si="23"/>
        <v>Weekend</v>
      </c>
      <c r="K124" s="45">
        <f t="shared" si="33"/>
        <v>99.019000000000005</v>
      </c>
      <c r="L124" s="42" t="str">
        <f t="shared" si="24"/>
        <v/>
      </c>
      <c r="M124" s="39">
        <f t="shared" si="28"/>
        <v>0</v>
      </c>
      <c r="O124" s="64"/>
      <c r="P124" s="36">
        <f t="shared" si="34"/>
        <v>118</v>
      </c>
      <c r="Q124" s="37">
        <f t="shared" si="25"/>
        <v>118</v>
      </c>
      <c r="R124" s="38">
        <f t="shared" si="35"/>
        <v>101.01700000000002</v>
      </c>
      <c r="S124" s="35">
        <f t="shared" si="26"/>
        <v>118</v>
      </c>
      <c r="T124" s="32">
        <f t="shared" si="29"/>
        <v>1</v>
      </c>
    </row>
    <row r="125" spans="1:20">
      <c r="A125" s="64"/>
      <c r="B125" s="24">
        <f t="shared" si="30"/>
        <v>46146</v>
      </c>
      <c r="C125" s="23">
        <f t="shared" si="21"/>
        <v>46146</v>
      </c>
      <c r="D125" s="27">
        <f t="shared" si="31"/>
        <v>100.01900000000001</v>
      </c>
      <c r="E125" s="31">
        <f t="shared" si="22"/>
        <v>46146</v>
      </c>
      <c r="F125" s="25">
        <f t="shared" si="27"/>
        <v>1</v>
      </c>
      <c r="H125" s="64"/>
      <c r="I125" s="43">
        <f t="shared" si="32"/>
        <v>46146</v>
      </c>
      <c r="J125" s="44">
        <f t="shared" si="23"/>
        <v>46146</v>
      </c>
      <c r="K125" s="45">
        <f t="shared" si="33"/>
        <v>100.01900000000001</v>
      </c>
      <c r="L125" s="42">
        <f t="shared" si="24"/>
        <v>46146</v>
      </c>
      <c r="M125" s="39">
        <f t="shared" si="28"/>
        <v>1</v>
      </c>
      <c r="O125" s="64"/>
      <c r="P125" s="36">
        <f t="shared" si="34"/>
        <v>119</v>
      </c>
      <c r="Q125" s="37">
        <f t="shared" si="25"/>
        <v>119</v>
      </c>
      <c r="R125" s="38">
        <f t="shared" si="35"/>
        <v>102.01700000000002</v>
      </c>
      <c r="S125" s="35">
        <f t="shared" si="26"/>
        <v>119</v>
      </c>
      <c r="T125" s="32">
        <f t="shared" si="29"/>
        <v>1</v>
      </c>
    </row>
    <row r="126" spans="1:20">
      <c r="A126" s="64"/>
      <c r="B126" s="24">
        <f t="shared" si="30"/>
        <v>46147</v>
      </c>
      <c r="C126" s="23">
        <f t="shared" si="21"/>
        <v>46147</v>
      </c>
      <c r="D126" s="27">
        <f t="shared" si="31"/>
        <v>101.01900000000001</v>
      </c>
      <c r="E126" s="31">
        <f t="shared" si="22"/>
        <v>46147</v>
      </c>
      <c r="F126" s="25">
        <f t="shared" si="27"/>
        <v>1</v>
      </c>
      <c r="H126" s="64"/>
      <c r="I126" s="43">
        <f t="shared" si="32"/>
        <v>46147</v>
      </c>
      <c r="J126" s="44">
        <f t="shared" si="23"/>
        <v>46147</v>
      </c>
      <c r="K126" s="45">
        <f t="shared" si="33"/>
        <v>101.01900000000001</v>
      </c>
      <c r="L126" s="42">
        <f t="shared" si="24"/>
        <v>46147</v>
      </c>
      <c r="M126" s="39">
        <f t="shared" si="28"/>
        <v>1</v>
      </c>
      <c r="O126" s="64"/>
      <c r="P126" s="36">
        <f t="shared" si="34"/>
        <v>120</v>
      </c>
      <c r="Q126" s="37" t="str">
        <f t="shared" si="25"/>
        <v>Weekend</v>
      </c>
      <c r="R126" s="38">
        <f t="shared" si="35"/>
        <v>102.01800000000003</v>
      </c>
      <c r="S126" s="35" t="str">
        <f t="shared" si="26"/>
        <v/>
      </c>
      <c r="T126" s="32">
        <f t="shared" si="29"/>
        <v>0</v>
      </c>
    </row>
    <row r="127" spans="1:20">
      <c r="A127" s="64"/>
      <c r="B127" s="24">
        <f t="shared" si="30"/>
        <v>46148</v>
      </c>
      <c r="C127" s="23">
        <f t="shared" si="21"/>
        <v>46148</v>
      </c>
      <c r="D127" s="27">
        <f t="shared" si="31"/>
        <v>102.01900000000001</v>
      </c>
      <c r="E127" s="31">
        <f t="shared" si="22"/>
        <v>46148</v>
      </c>
      <c r="F127" s="25">
        <f t="shared" si="27"/>
        <v>1</v>
      </c>
      <c r="H127" s="64"/>
      <c r="I127" s="43">
        <f t="shared" si="32"/>
        <v>46148</v>
      </c>
      <c r="J127" s="44">
        <f t="shared" si="23"/>
        <v>46148</v>
      </c>
      <c r="K127" s="45">
        <f t="shared" si="33"/>
        <v>102.01900000000001</v>
      </c>
      <c r="L127" s="42">
        <f t="shared" si="24"/>
        <v>46148</v>
      </c>
      <c r="M127" s="39">
        <f t="shared" si="28"/>
        <v>1</v>
      </c>
      <c r="O127" s="64"/>
      <c r="P127" s="36">
        <f t="shared" si="34"/>
        <v>121</v>
      </c>
      <c r="Q127" s="37">
        <f t="shared" si="25"/>
        <v>121</v>
      </c>
      <c r="R127" s="38">
        <f t="shared" si="35"/>
        <v>103.01800000000003</v>
      </c>
      <c r="S127" s="35">
        <f t="shared" si="26"/>
        <v>121</v>
      </c>
      <c r="T127" s="32">
        <f t="shared" si="29"/>
        <v>1</v>
      </c>
    </row>
    <row r="128" spans="1:20">
      <c r="A128" s="64"/>
      <c r="B128" s="24">
        <f t="shared" si="30"/>
        <v>46149</v>
      </c>
      <c r="C128" s="23">
        <f t="shared" si="21"/>
        <v>46149</v>
      </c>
      <c r="D128" s="27">
        <f t="shared" si="31"/>
        <v>103.01900000000001</v>
      </c>
      <c r="E128" s="31">
        <f t="shared" si="22"/>
        <v>46149</v>
      </c>
      <c r="F128" s="25">
        <f t="shared" si="27"/>
        <v>1</v>
      </c>
      <c r="H128" s="64"/>
      <c r="I128" s="43">
        <f t="shared" si="32"/>
        <v>46149</v>
      </c>
      <c r="J128" s="44">
        <f t="shared" si="23"/>
        <v>46149</v>
      </c>
      <c r="K128" s="45">
        <f t="shared" si="33"/>
        <v>103.01900000000001</v>
      </c>
      <c r="L128" s="42">
        <f t="shared" si="24"/>
        <v>46149</v>
      </c>
      <c r="M128" s="39">
        <f t="shared" si="28"/>
        <v>1</v>
      </c>
      <c r="O128" s="64"/>
      <c r="P128" s="36">
        <f t="shared" si="34"/>
        <v>122</v>
      </c>
      <c r="Q128" s="37">
        <f t="shared" si="25"/>
        <v>122</v>
      </c>
      <c r="R128" s="38">
        <f t="shared" si="35"/>
        <v>104.01800000000003</v>
      </c>
      <c r="S128" s="35">
        <f t="shared" si="26"/>
        <v>122</v>
      </c>
      <c r="T128" s="32">
        <f t="shared" si="29"/>
        <v>1</v>
      </c>
    </row>
    <row r="129" spans="1:20">
      <c r="A129" s="64"/>
      <c r="B129" s="24">
        <f t="shared" si="30"/>
        <v>46150</v>
      </c>
      <c r="C129" s="23">
        <f t="shared" si="21"/>
        <v>46150</v>
      </c>
      <c r="D129" s="27">
        <f t="shared" si="31"/>
        <v>104.01900000000001</v>
      </c>
      <c r="E129" s="31">
        <f t="shared" si="22"/>
        <v>46150</v>
      </c>
      <c r="F129" s="25">
        <f t="shared" si="27"/>
        <v>1</v>
      </c>
      <c r="H129" s="64"/>
      <c r="I129" s="43">
        <f t="shared" si="32"/>
        <v>46150</v>
      </c>
      <c r="J129" s="44">
        <f t="shared" si="23"/>
        <v>46150</v>
      </c>
      <c r="K129" s="45">
        <f t="shared" si="33"/>
        <v>104.01900000000001</v>
      </c>
      <c r="L129" s="42">
        <f t="shared" si="24"/>
        <v>46150</v>
      </c>
      <c r="M129" s="39">
        <f t="shared" si="28"/>
        <v>1</v>
      </c>
      <c r="O129" s="64"/>
      <c r="P129" s="36">
        <f t="shared" si="34"/>
        <v>123</v>
      </c>
      <c r="Q129" s="37">
        <f t="shared" si="25"/>
        <v>123</v>
      </c>
      <c r="R129" s="38">
        <f t="shared" si="35"/>
        <v>105.01800000000003</v>
      </c>
      <c r="S129" s="35">
        <f t="shared" si="26"/>
        <v>123</v>
      </c>
      <c r="T129" s="32">
        <f t="shared" si="29"/>
        <v>1</v>
      </c>
    </row>
    <row r="130" spans="1:20">
      <c r="A130" s="64"/>
      <c r="B130" s="24">
        <f t="shared" si="30"/>
        <v>46151</v>
      </c>
      <c r="C130" s="23">
        <f t="shared" si="21"/>
        <v>46151</v>
      </c>
      <c r="D130" s="27">
        <f t="shared" si="31"/>
        <v>105.01900000000001</v>
      </c>
      <c r="E130" s="31">
        <f t="shared" si="22"/>
        <v>46151</v>
      </c>
      <c r="F130" s="25">
        <f t="shared" si="27"/>
        <v>1</v>
      </c>
      <c r="H130" s="64"/>
      <c r="I130" s="43">
        <f t="shared" si="32"/>
        <v>46151</v>
      </c>
      <c r="J130" s="44">
        <f t="shared" si="23"/>
        <v>46151</v>
      </c>
      <c r="K130" s="45">
        <f t="shared" si="33"/>
        <v>105.01900000000001</v>
      </c>
      <c r="L130" s="42">
        <f t="shared" si="24"/>
        <v>46151</v>
      </c>
      <c r="M130" s="39">
        <f t="shared" si="28"/>
        <v>1</v>
      </c>
      <c r="O130" s="64"/>
      <c r="P130" s="36">
        <f t="shared" si="34"/>
        <v>124</v>
      </c>
      <c r="Q130" s="37">
        <f t="shared" si="25"/>
        <v>124</v>
      </c>
      <c r="R130" s="38">
        <f t="shared" si="35"/>
        <v>106.01800000000003</v>
      </c>
      <c r="S130" s="35">
        <f t="shared" si="26"/>
        <v>124</v>
      </c>
      <c r="T130" s="32">
        <f t="shared" si="29"/>
        <v>1</v>
      </c>
    </row>
    <row r="131" spans="1:20">
      <c r="A131" s="64"/>
      <c r="B131" s="24">
        <f t="shared" si="30"/>
        <v>46152</v>
      </c>
      <c r="C131" s="23" t="str">
        <f t="shared" si="21"/>
        <v>Weekend</v>
      </c>
      <c r="D131" s="27">
        <f t="shared" si="31"/>
        <v>105.02000000000001</v>
      </c>
      <c r="E131" s="31" t="str">
        <f t="shared" si="22"/>
        <v/>
      </c>
      <c r="F131" s="25">
        <f t="shared" si="27"/>
        <v>0</v>
      </c>
      <c r="H131" s="64"/>
      <c r="I131" s="43">
        <f t="shared" si="32"/>
        <v>46152</v>
      </c>
      <c r="J131" s="44" t="str">
        <f t="shared" si="23"/>
        <v>Weekend</v>
      </c>
      <c r="K131" s="45">
        <f t="shared" si="33"/>
        <v>105.02000000000001</v>
      </c>
      <c r="L131" s="42" t="str">
        <f t="shared" si="24"/>
        <v/>
      </c>
      <c r="M131" s="39">
        <f t="shared" si="28"/>
        <v>0</v>
      </c>
      <c r="O131" s="64"/>
      <c r="P131" s="36">
        <f t="shared" si="34"/>
        <v>125</v>
      </c>
      <c r="Q131" s="37">
        <f t="shared" si="25"/>
        <v>125</v>
      </c>
      <c r="R131" s="38">
        <f t="shared" si="35"/>
        <v>107.01800000000003</v>
      </c>
      <c r="S131" s="35">
        <f t="shared" si="26"/>
        <v>125</v>
      </c>
      <c r="T131" s="32">
        <f t="shared" si="29"/>
        <v>1</v>
      </c>
    </row>
    <row r="132" spans="1:20">
      <c r="A132" s="64"/>
      <c r="B132" s="24">
        <f t="shared" si="30"/>
        <v>46153</v>
      </c>
      <c r="C132" s="23">
        <f t="shared" si="21"/>
        <v>46153</v>
      </c>
      <c r="D132" s="27">
        <f t="shared" si="31"/>
        <v>106.02000000000001</v>
      </c>
      <c r="E132" s="31">
        <f t="shared" si="22"/>
        <v>46153</v>
      </c>
      <c r="F132" s="25">
        <f t="shared" si="27"/>
        <v>1</v>
      </c>
      <c r="H132" s="64"/>
      <c r="I132" s="43">
        <f t="shared" si="32"/>
        <v>46153</v>
      </c>
      <c r="J132" s="44">
        <f t="shared" si="23"/>
        <v>46153</v>
      </c>
      <c r="K132" s="45">
        <f t="shared" si="33"/>
        <v>106.02000000000001</v>
      </c>
      <c r="L132" s="42">
        <f t="shared" si="24"/>
        <v>46153</v>
      </c>
      <c r="M132" s="39">
        <f t="shared" si="28"/>
        <v>1</v>
      </c>
      <c r="O132" s="64"/>
      <c r="P132" s="36">
        <f t="shared" si="34"/>
        <v>126</v>
      </c>
      <c r="Q132" s="37">
        <f t="shared" si="25"/>
        <v>126</v>
      </c>
      <c r="R132" s="38">
        <f t="shared" si="35"/>
        <v>108.01800000000003</v>
      </c>
      <c r="S132" s="35">
        <f t="shared" si="26"/>
        <v>126</v>
      </c>
      <c r="T132" s="32">
        <f t="shared" si="29"/>
        <v>1</v>
      </c>
    </row>
    <row r="133" spans="1:20">
      <c r="A133" s="64"/>
      <c r="B133" s="24">
        <f t="shared" si="30"/>
        <v>46154</v>
      </c>
      <c r="C133" s="23">
        <f t="shared" si="21"/>
        <v>46154</v>
      </c>
      <c r="D133" s="27">
        <f t="shared" si="31"/>
        <v>107.02000000000001</v>
      </c>
      <c r="E133" s="31">
        <f t="shared" si="22"/>
        <v>46154</v>
      </c>
      <c r="F133" s="25">
        <f t="shared" si="27"/>
        <v>1</v>
      </c>
      <c r="H133" s="64"/>
      <c r="I133" s="43">
        <f t="shared" si="32"/>
        <v>46154</v>
      </c>
      <c r="J133" s="44">
        <f t="shared" si="23"/>
        <v>46154</v>
      </c>
      <c r="K133" s="45">
        <f t="shared" si="33"/>
        <v>107.02000000000001</v>
      </c>
      <c r="L133" s="42">
        <f t="shared" si="24"/>
        <v>46154</v>
      </c>
      <c r="M133" s="39">
        <f t="shared" si="28"/>
        <v>1</v>
      </c>
      <c r="O133" s="64"/>
      <c r="P133" s="36">
        <f t="shared" si="34"/>
        <v>127</v>
      </c>
      <c r="Q133" s="37" t="str">
        <f t="shared" si="25"/>
        <v>Weekend</v>
      </c>
      <c r="R133" s="38">
        <f t="shared" si="35"/>
        <v>108.01900000000003</v>
      </c>
      <c r="S133" s="35" t="str">
        <f t="shared" si="26"/>
        <v/>
      </c>
      <c r="T133" s="32">
        <f t="shared" si="29"/>
        <v>0</v>
      </c>
    </row>
    <row r="134" spans="1:20">
      <c r="A134" s="64"/>
      <c r="B134" s="24">
        <f t="shared" si="30"/>
        <v>46155</v>
      </c>
      <c r="C134" s="23">
        <f t="shared" ref="C134:C197" si="36">IF(WEEKDAY(B134,2)&gt;$B$2,"Weekend",IF(ISNA(HLOOKUP(B134,Holidays,1,FALSE))=FALSE,"Holiday",B134))</f>
        <v>46155</v>
      </c>
      <c r="D134" s="27">
        <f t="shared" si="31"/>
        <v>108.02000000000001</v>
      </c>
      <c r="E134" s="31">
        <f t="shared" ref="E134:E197" si="37">IF(F134=1,C134,"")</f>
        <v>46155</v>
      </c>
      <c r="F134" s="25">
        <f t="shared" si="27"/>
        <v>1</v>
      </c>
      <c r="H134" s="64"/>
      <c r="I134" s="43">
        <f t="shared" si="32"/>
        <v>46155</v>
      </c>
      <c r="J134" s="44">
        <f t="shared" ref="J134:J197" si="38">IF(WEEKDAY(I134,2)&gt;6,"Weekend",IF(ISNA(HLOOKUP(I134,Holidays,1,FALSE))=FALSE,"Holiday",I134))</f>
        <v>46155</v>
      </c>
      <c r="K134" s="45">
        <f t="shared" si="33"/>
        <v>108.02000000000001</v>
      </c>
      <c r="L134" s="42">
        <f t="shared" ref="L134:L197" si="39">IF(M134=1,J134,"")</f>
        <v>46155</v>
      </c>
      <c r="M134" s="39">
        <f t="shared" si="28"/>
        <v>1</v>
      </c>
      <c r="O134" s="64"/>
      <c r="P134" s="36">
        <f t="shared" si="34"/>
        <v>128</v>
      </c>
      <c r="Q134" s="37">
        <f t="shared" ref="Q134:Q197" si="40">IF(WEEKDAY(P134,2)&gt;6,"Weekend",IF(ISNA(HLOOKUP(P134,Holidays,1,FALSE))=FALSE,"Holiday",P134))</f>
        <v>128</v>
      </c>
      <c r="R134" s="38">
        <f t="shared" si="35"/>
        <v>109.01900000000003</v>
      </c>
      <c r="S134" s="35">
        <f t="shared" ref="S134:S197" si="41">IF(T134=1,Q134,"")</f>
        <v>128</v>
      </c>
      <c r="T134" s="32">
        <f t="shared" si="29"/>
        <v>1</v>
      </c>
    </row>
    <row r="135" spans="1:20">
      <c r="A135" s="64"/>
      <c r="B135" s="24">
        <f t="shared" si="30"/>
        <v>46156</v>
      </c>
      <c r="C135" s="23">
        <f t="shared" si="36"/>
        <v>46156</v>
      </c>
      <c r="D135" s="27">
        <f t="shared" si="31"/>
        <v>109.02000000000001</v>
      </c>
      <c r="E135" s="31">
        <f t="shared" si="37"/>
        <v>46156</v>
      </c>
      <c r="F135" s="25">
        <f t="shared" ref="F135:F198" si="42">IF(C135="weekend",0,IF(C135="holiday",0,1))</f>
        <v>1</v>
      </c>
      <c r="H135" s="64"/>
      <c r="I135" s="43">
        <f t="shared" si="32"/>
        <v>46156</v>
      </c>
      <c r="J135" s="44">
        <f t="shared" si="38"/>
        <v>46156</v>
      </c>
      <c r="K135" s="45">
        <f t="shared" si="33"/>
        <v>109.02000000000001</v>
      </c>
      <c r="L135" s="42">
        <f t="shared" si="39"/>
        <v>46156</v>
      </c>
      <c r="M135" s="39">
        <f t="shared" ref="M135:M198" si="43">IF(J135="weekend",0,IF(J135="holiday",0,1))</f>
        <v>1</v>
      </c>
      <c r="O135" s="64"/>
      <c r="P135" s="36">
        <f t="shared" si="34"/>
        <v>129</v>
      </c>
      <c r="Q135" s="37">
        <f t="shared" si="40"/>
        <v>129</v>
      </c>
      <c r="R135" s="38">
        <f t="shared" si="35"/>
        <v>110.01900000000003</v>
      </c>
      <c r="S135" s="35">
        <f t="shared" si="41"/>
        <v>129</v>
      </c>
      <c r="T135" s="32">
        <f t="shared" ref="T135:T198" si="44">IF(Q135="weekend",0,IF(Q135="holiday",0,1))</f>
        <v>1</v>
      </c>
    </row>
    <row r="136" spans="1:20">
      <c r="A136" s="64"/>
      <c r="B136" s="24">
        <f t="shared" ref="B136:B199" si="45">1+B135</f>
        <v>46157</v>
      </c>
      <c r="C136" s="23">
        <f t="shared" si="36"/>
        <v>46157</v>
      </c>
      <c r="D136" s="27">
        <f t="shared" ref="D136:D199" si="46">IF(E136="",(D135+0.001),(D135+1))</f>
        <v>110.02000000000001</v>
      </c>
      <c r="E136" s="31">
        <f t="shared" si="37"/>
        <v>46157</v>
      </c>
      <c r="F136" s="25">
        <f t="shared" si="42"/>
        <v>1</v>
      </c>
      <c r="H136" s="64"/>
      <c r="I136" s="43">
        <f t="shared" ref="I136:I199" si="47">1+I135</f>
        <v>46157</v>
      </c>
      <c r="J136" s="44">
        <f t="shared" si="38"/>
        <v>46157</v>
      </c>
      <c r="K136" s="45">
        <f t="shared" ref="K136:K199" si="48">IF(L136="",(K135+0.001),(K135+1))</f>
        <v>110.02000000000001</v>
      </c>
      <c r="L136" s="42">
        <f t="shared" si="39"/>
        <v>46157</v>
      </c>
      <c r="M136" s="39">
        <f t="shared" si="43"/>
        <v>1</v>
      </c>
      <c r="O136" s="64"/>
      <c r="P136" s="36">
        <f t="shared" ref="P136:P199" si="49">1+P135</f>
        <v>130</v>
      </c>
      <c r="Q136" s="37">
        <f t="shared" si="40"/>
        <v>130</v>
      </c>
      <c r="R136" s="38">
        <f t="shared" ref="R136:R199" si="50">IF(S136="",(R135+0.001),(R135+1))</f>
        <v>111.01900000000003</v>
      </c>
      <c r="S136" s="35">
        <f t="shared" si="41"/>
        <v>130</v>
      </c>
      <c r="T136" s="32">
        <f t="shared" si="44"/>
        <v>1</v>
      </c>
    </row>
    <row r="137" spans="1:20">
      <c r="A137" s="64"/>
      <c r="B137" s="24">
        <f t="shared" si="45"/>
        <v>46158</v>
      </c>
      <c r="C137" s="23">
        <f t="shared" si="36"/>
        <v>46158</v>
      </c>
      <c r="D137" s="27">
        <f t="shared" si="46"/>
        <v>111.02000000000001</v>
      </c>
      <c r="E137" s="31">
        <f t="shared" si="37"/>
        <v>46158</v>
      </c>
      <c r="F137" s="25">
        <f t="shared" si="42"/>
        <v>1</v>
      </c>
      <c r="H137" s="64"/>
      <c r="I137" s="43">
        <f t="shared" si="47"/>
        <v>46158</v>
      </c>
      <c r="J137" s="44">
        <f t="shared" si="38"/>
        <v>46158</v>
      </c>
      <c r="K137" s="45">
        <f t="shared" si="48"/>
        <v>111.02000000000001</v>
      </c>
      <c r="L137" s="42">
        <f t="shared" si="39"/>
        <v>46158</v>
      </c>
      <c r="M137" s="39">
        <f t="shared" si="43"/>
        <v>1</v>
      </c>
      <c r="O137" s="64"/>
      <c r="P137" s="36">
        <f t="shared" si="49"/>
        <v>131</v>
      </c>
      <c r="Q137" s="37">
        <f t="shared" si="40"/>
        <v>131</v>
      </c>
      <c r="R137" s="38">
        <f t="shared" si="50"/>
        <v>112.01900000000003</v>
      </c>
      <c r="S137" s="35">
        <f t="shared" si="41"/>
        <v>131</v>
      </c>
      <c r="T137" s="32">
        <f t="shared" si="44"/>
        <v>1</v>
      </c>
    </row>
    <row r="138" spans="1:20">
      <c r="A138" s="64"/>
      <c r="B138" s="24">
        <f t="shared" si="45"/>
        <v>46159</v>
      </c>
      <c r="C138" s="23" t="str">
        <f t="shared" si="36"/>
        <v>Weekend</v>
      </c>
      <c r="D138" s="27">
        <f t="shared" si="46"/>
        <v>111.02100000000002</v>
      </c>
      <c r="E138" s="31" t="str">
        <f t="shared" si="37"/>
        <v/>
      </c>
      <c r="F138" s="25">
        <f t="shared" si="42"/>
        <v>0</v>
      </c>
      <c r="H138" s="64"/>
      <c r="I138" s="43">
        <f t="shared" si="47"/>
        <v>46159</v>
      </c>
      <c r="J138" s="44" t="str">
        <f t="shared" si="38"/>
        <v>Weekend</v>
      </c>
      <c r="K138" s="45">
        <f t="shared" si="48"/>
        <v>111.02100000000002</v>
      </c>
      <c r="L138" s="42" t="str">
        <f t="shared" si="39"/>
        <v/>
      </c>
      <c r="M138" s="39">
        <f t="shared" si="43"/>
        <v>0</v>
      </c>
      <c r="O138" s="64"/>
      <c r="P138" s="36">
        <f t="shared" si="49"/>
        <v>132</v>
      </c>
      <c r="Q138" s="37">
        <f t="shared" si="40"/>
        <v>132</v>
      </c>
      <c r="R138" s="38">
        <f t="shared" si="50"/>
        <v>113.01900000000003</v>
      </c>
      <c r="S138" s="35">
        <f t="shared" si="41"/>
        <v>132</v>
      </c>
      <c r="T138" s="32">
        <f t="shared" si="44"/>
        <v>1</v>
      </c>
    </row>
    <row r="139" spans="1:20">
      <c r="A139" s="64"/>
      <c r="B139" s="24">
        <f t="shared" si="45"/>
        <v>46160</v>
      </c>
      <c r="C139" s="23">
        <f t="shared" si="36"/>
        <v>46160</v>
      </c>
      <c r="D139" s="27">
        <f t="shared" si="46"/>
        <v>112.02100000000002</v>
      </c>
      <c r="E139" s="31">
        <f t="shared" si="37"/>
        <v>46160</v>
      </c>
      <c r="F139" s="25">
        <f t="shared" si="42"/>
        <v>1</v>
      </c>
      <c r="H139" s="64"/>
      <c r="I139" s="43">
        <f t="shared" si="47"/>
        <v>46160</v>
      </c>
      <c r="J139" s="44">
        <f t="shared" si="38"/>
        <v>46160</v>
      </c>
      <c r="K139" s="45">
        <f t="shared" si="48"/>
        <v>112.02100000000002</v>
      </c>
      <c r="L139" s="42">
        <f t="shared" si="39"/>
        <v>46160</v>
      </c>
      <c r="M139" s="39">
        <f t="shared" si="43"/>
        <v>1</v>
      </c>
      <c r="O139" s="64"/>
      <c r="P139" s="36">
        <f t="shared" si="49"/>
        <v>133</v>
      </c>
      <c r="Q139" s="37">
        <f t="shared" si="40"/>
        <v>133</v>
      </c>
      <c r="R139" s="38">
        <f t="shared" si="50"/>
        <v>114.01900000000003</v>
      </c>
      <c r="S139" s="35">
        <f t="shared" si="41"/>
        <v>133</v>
      </c>
      <c r="T139" s="32">
        <f t="shared" si="44"/>
        <v>1</v>
      </c>
    </row>
    <row r="140" spans="1:20">
      <c r="A140" s="64"/>
      <c r="B140" s="24">
        <f t="shared" si="45"/>
        <v>46161</v>
      </c>
      <c r="C140" s="23">
        <f t="shared" si="36"/>
        <v>46161</v>
      </c>
      <c r="D140" s="27">
        <f t="shared" si="46"/>
        <v>113.02100000000002</v>
      </c>
      <c r="E140" s="31">
        <f t="shared" si="37"/>
        <v>46161</v>
      </c>
      <c r="F140" s="25">
        <f t="shared" si="42"/>
        <v>1</v>
      </c>
      <c r="H140" s="64"/>
      <c r="I140" s="43">
        <f t="shared" si="47"/>
        <v>46161</v>
      </c>
      <c r="J140" s="44">
        <f t="shared" si="38"/>
        <v>46161</v>
      </c>
      <c r="K140" s="45">
        <f t="shared" si="48"/>
        <v>113.02100000000002</v>
      </c>
      <c r="L140" s="42">
        <f t="shared" si="39"/>
        <v>46161</v>
      </c>
      <c r="M140" s="39">
        <f t="shared" si="43"/>
        <v>1</v>
      </c>
      <c r="O140" s="64"/>
      <c r="P140" s="36">
        <f t="shared" si="49"/>
        <v>134</v>
      </c>
      <c r="Q140" s="37" t="str">
        <f t="shared" si="40"/>
        <v>Weekend</v>
      </c>
      <c r="R140" s="38">
        <f t="shared" si="50"/>
        <v>114.02000000000004</v>
      </c>
      <c r="S140" s="35" t="str">
        <f t="shared" si="41"/>
        <v/>
      </c>
      <c r="T140" s="32">
        <f t="shared" si="44"/>
        <v>0</v>
      </c>
    </row>
    <row r="141" spans="1:20">
      <c r="A141" s="64"/>
      <c r="B141" s="24">
        <f t="shared" si="45"/>
        <v>46162</v>
      </c>
      <c r="C141" s="23">
        <f t="shared" si="36"/>
        <v>46162</v>
      </c>
      <c r="D141" s="27">
        <f t="shared" si="46"/>
        <v>114.02100000000002</v>
      </c>
      <c r="E141" s="31">
        <f t="shared" si="37"/>
        <v>46162</v>
      </c>
      <c r="F141" s="25">
        <f t="shared" si="42"/>
        <v>1</v>
      </c>
      <c r="H141" s="64"/>
      <c r="I141" s="43">
        <f t="shared" si="47"/>
        <v>46162</v>
      </c>
      <c r="J141" s="44">
        <f t="shared" si="38"/>
        <v>46162</v>
      </c>
      <c r="K141" s="45">
        <f t="shared" si="48"/>
        <v>114.02100000000002</v>
      </c>
      <c r="L141" s="42">
        <f t="shared" si="39"/>
        <v>46162</v>
      </c>
      <c r="M141" s="39">
        <f t="shared" si="43"/>
        <v>1</v>
      </c>
      <c r="O141" s="64"/>
      <c r="P141" s="36">
        <f t="shared" si="49"/>
        <v>135</v>
      </c>
      <c r="Q141" s="37">
        <f t="shared" si="40"/>
        <v>135</v>
      </c>
      <c r="R141" s="38">
        <f t="shared" si="50"/>
        <v>115.02000000000004</v>
      </c>
      <c r="S141" s="35">
        <f t="shared" si="41"/>
        <v>135</v>
      </c>
      <c r="T141" s="32">
        <f t="shared" si="44"/>
        <v>1</v>
      </c>
    </row>
    <row r="142" spans="1:20">
      <c r="A142" s="64"/>
      <c r="B142" s="24">
        <f t="shared" si="45"/>
        <v>46163</v>
      </c>
      <c r="C142" s="23">
        <f t="shared" si="36"/>
        <v>46163</v>
      </c>
      <c r="D142" s="27">
        <f t="shared" si="46"/>
        <v>115.02100000000002</v>
      </c>
      <c r="E142" s="31">
        <f t="shared" si="37"/>
        <v>46163</v>
      </c>
      <c r="F142" s="25">
        <f t="shared" si="42"/>
        <v>1</v>
      </c>
      <c r="H142" s="64"/>
      <c r="I142" s="43">
        <f t="shared" si="47"/>
        <v>46163</v>
      </c>
      <c r="J142" s="44">
        <f t="shared" si="38"/>
        <v>46163</v>
      </c>
      <c r="K142" s="45">
        <f t="shared" si="48"/>
        <v>115.02100000000002</v>
      </c>
      <c r="L142" s="42">
        <f t="shared" si="39"/>
        <v>46163</v>
      </c>
      <c r="M142" s="39">
        <f t="shared" si="43"/>
        <v>1</v>
      </c>
      <c r="O142" s="64"/>
      <c r="P142" s="36">
        <f t="shared" si="49"/>
        <v>136</v>
      </c>
      <c r="Q142" s="37">
        <f t="shared" si="40"/>
        <v>136</v>
      </c>
      <c r="R142" s="38">
        <f t="shared" si="50"/>
        <v>116.02000000000004</v>
      </c>
      <c r="S142" s="35">
        <f t="shared" si="41"/>
        <v>136</v>
      </c>
      <c r="T142" s="32">
        <f t="shared" si="44"/>
        <v>1</v>
      </c>
    </row>
    <row r="143" spans="1:20">
      <c r="A143" s="64"/>
      <c r="B143" s="24">
        <f t="shared" si="45"/>
        <v>46164</v>
      </c>
      <c r="C143" s="23">
        <f t="shared" si="36"/>
        <v>46164</v>
      </c>
      <c r="D143" s="27">
        <f t="shared" si="46"/>
        <v>116.02100000000002</v>
      </c>
      <c r="E143" s="31">
        <f t="shared" si="37"/>
        <v>46164</v>
      </c>
      <c r="F143" s="25">
        <f t="shared" si="42"/>
        <v>1</v>
      </c>
      <c r="H143" s="64"/>
      <c r="I143" s="43">
        <f t="shared" si="47"/>
        <v>46164</v>
      </c>
      <c r="J143" s="44">
        <f t="shared" si="38"/>
        <v>46164</v>
      </c>
      <c r="K143" s="45">
        <f t="shared" si="48"/>
        <v>116.02100000000002</v>
      </c>
      <c r="L143" s="42">
        <f t="shared" si="39"/>
        <v>46164</v>
      </c>
      <c r="M143" s="39">
        <f t="shared" si="43"/>
        <v>1</v>
      </c>
      <c r="O143" s="64"/>
      <c r="P143" s="36">
        <f t="shared" si="49"/>
        <v>137</v>
      </c>
      <c r="Q143" s="37">
        <f t="shared" si="40"/>
        <v>137</v>
      </c>
      <c r="R143" s="38">
        <f t="shared" si="50"/>
        <v>117.02000000000004</v>
      </c>
      <c r="S143" s="35">
        <f t="shared" si="41"/>
        <v>137</v>
      </c>
      <c r="T143" s="32">
        <f t="shared" si="44"/>
        <v>1</v>
      </c>
    </row>
    <row r="144" spans="1:20">
      <c r="A144" s="64"/>
      <c r="B144" s="24">
        <f t="shared" si="45"/>
        <v>46165</v>
      </c>
      <c r="C144" s="23">
        <f t="shared" si="36"/>
        <v>46165</v>
      </c>
      <c r="D144" s="27">
        <f t="shared" si="46"/>
        <v>117.02100000000002</v>
      </c>
      <c r="E144" s="31">
        <f t="shared" si="37"/>
        <v>46165</v>
      </c>
      <c r="F144" s="25">
        <f t="shared" si="42"/>
        <v>1</v>
      </c>
      <c r="H144" s="64"/>
      <c r="I144" s="43">
        <f t="shared" si="47"/>
        <v>46165</v>
      </c>
      <c r="J144" s="44">
        <f t="shared" si="38"/>
        <v>46165</v>
      </c>
      <c r="K144" s="45">
        <f t="shared" si="48"/>
        <v>117.02100000000002</v>
      </c>
      <c r="L144" s="42">
        <f t="shared" si="39"/>
        <v>46165</v>
      </c>
      <c r="M144" s="39">
        <f t="shared" si="43"/>
        <v>1</v>
      </c>
      <c r="O144" s="64"/>
      <c r="P144" s="36">
        <f t="shared" si="49"/>
        <v>138</v>
      </c>
      <c r="Q144" s="37">
        <f t="shared" si="40"/>
        <v>138</v>
      </c>
      <c r="R144" s="38">
        <f t="shared" si="50"/>
        <v>118.02000000000004</v>
      </c>
      <c r="S144" s="35">
        <f t="shared" si="41"/>
        <v>138</v>
      </c>
      <c r="T144" s="32">
        <f t="shared" si="44"/>
        <v>1</v>
      </c>
    </row>
    <row r="145" spans="1:20">
      <c r="A145" s="64"/>
      <c r="B145" s="24">
        <f t="shared" si="45"/>
        <v>46166</v>
      </c>
      <c r="C145" s="23" t="str">
        <f t="shared" si="36"/>
        <v>Weekend</v>
      </c>
      <c r="D145" s="27">
        <f t="shared" si="46"/>
        <v>117.02200000000002</v>
      </c>
      <c r="E145" s="31" t="str">
        <f t="shared" si="37"/>
        <v/>
      </c>
      <c r="F145" s="25">
        <f t="shared" si="42"/>
        <v>0</v>
      </c>
      <c r="H145" s="64"/>
      <c r="I145" s="43">
        <f t="shared" si="47"/>
        <v>46166</v>
      </c>
      <c r="J145" s="44" t="str">
        <f t="shared" si="38"/>
        <v>Weekend</v>
      </c>
      <c r="K145" s="45">
        <f t="shared" si="48"/>
        <v>117.02200000000002</v>
      </c>
      <c r="L145" s="42" t="str">
        <f t="shared" si="39"/>
        <v/>
      </c>
      <c r="M145" s="39">
        <f t="shared" si="43"/>
        <v>0</v>
      </c>
      <c r="O145" s="64"/>
      <c r="P145" s="36">
        <f t="shared" si="49"/>
        <v>139</v>
      </c>
      <c r="Q145" s="37">
        <f t="shared" si="40"/>
        <v>139</v>
      </c>
      <c r="R145" s="38">
        <f t="shared" si="50"/>
        <v>119.02000000000004</v>
      </c>
      <c r="S145" s="35">
        <f t="shared" si="41"/>
        <v>139</v>
      </c>
      <c r="T145" s="32">
        <f t="shared" si="44"/>
        <v>1</v>
      </c>
    </row>
    <row r="146" spans="1:20">
      <c r="A146" s="64"/>
      <c r="B146" s="24">
        <f t="shared" si="45"/>
        <v>46167</v>
      </c>
      <c r="C146" s="23" t="str">
        <f t="shared" si="36"/>
        <v>Holiday</v>
      </c>
      <c r="D146" s="27">
        <f t="shared" si="46"/>
        <v>117.02300000000002</v>
      </c>
      <c r="E146" s="31" t="str">
        <f t="shared" si="37"/>
        <v/>
      </c>
      <c r="F146" s="25">
        <f t="shared" si="42"/>
        <v>0</v>
      </c>
      <c r="H146" s="64"/>
      <c r="I146" s="43">
        <f t="shared" si="47"/>
        <v>46167</v>
      </c>
      <c r="J146" s="44" t="str">
        <f t="shared" si="38"/>
        <v>Holiday</v>
      </c>
      <c r="K146" s="45">
        <f t="shared" si="48"/>
        <v>117.02300000000002</v>
      </c>
      <c r="L146" s="42" t="str">
        <f t="shared" si="39"/>
        <v/>
      </c>
      <c r="M146" s="39">
        <f t="shared" si="43"/>
        <v>0</v>
      </c>
      <c r="O146" s="64"/>
      <c r="P146" s="36">
        <f t="shared" si="49"/>
        <v>140</v>
      </c>
      <c r="Q146" s="37">
        <f t="shared" si="40"/>
        <v>140</v>
      </c>
      <c r="R146" s="38">
        <f t="shared" si="50"/>
        <v>120.02000000000004</v>
      </c>
      <c r="S146" s="35">
        <f t="shared" si="41"/>
        <v>140</v>
      </c>
      <c r="T146" s="32">
        <f t="shared" si="44"/>
        <v>1</v>
      </c>
    </row>
    <row r="147" spans="1:20">
      <c r="A147" s="64"/>
      <c r="B147" s="24">
        <f t="shared" si="45"/>
        <v>46168</v>
      </c>
      <c r="C147" s="23">
        <f t="shared" si="36"/>
        <v>46168</v>
      </c>
      <c r="D147" s="27">
        <f t="shared" si="46"/>
        <v>118.02300000000002</v>
      </c>
      <c r="E147" s="31">
        <f t="shared" si="37"/>
        <v>46168</v>
      </c>
      <c r="F147" s="25">
        <f t="shared" si="42"/>
        <v>1</v>
      </c>
      <c r="H147" s="64"/>
      <c r="I147" s="43">
        <f t="shared" si="47"/>
        <v>46168</v>
      </c>
      <c r="J147" s="44">
        <f t="shared" si="38"/>
        <v>46168</v>
      </c>
      <c r="K147" s="45">
        <f t="shared" si="48"/>
        <v>118.02300000000002</v>
      </c>
      <c r="L147" s="42">
        <f t="shared" si="39"/>
        <v>46168</v>
      </c>
      <c r="M147" s="39">
        <f t="shared" si="43"/>
        <v>1</v>
      </c>
      <c r="O147" s="64"/>
      <c r="P147" s="36">
        <f t="shared" si="49"/>
        <v>141</v>
      </c>
      <c r="Q147" s="37" t="str">
        <f t="shared" si="40"/>
        <v>Weekend</v>
      </c>
      <c r="R147" s="38">
        <f t="shared" si="50"/>
        <v>120.02100000000004</v>
      </c>
      <c r="S147" s="35" t="str">
        <f t="shared" si="41"/>
        <v/>
      </c>
      <c r="T147" s="32">
        <f t="shared" si="44"/>
        <v>0</v>
      </c>
    </row>
    <row r="148" spans="1:20">
      <c r="A148" s="64"/>
      <c r="B148" s="24">
        <f t="shared" si="45"/>
        <v>46169</v>
      </c>
      <c r="C148" s="23">
        <f t="shared" si="36"/>
        <v>46169</v>
      </c>
      <c r="D148" s="27">
        <f t="shared" si="46"/>
        <v>119.02300000000002</v>
      </c>
      <c r="E148" s="31">
        <f t="shared" si="37"/>
        <v>46169</v>
      </c>
      <c r="F148" s="25">
        <f t="shared" si="42"/>
        <v>1</v>
      </c>
      <c r="H148" s="64"/>
      <c r="I148" s="43">
        <f t="shared" si="47"/>
        <v>46169</v>
      </c>
      <c r="J148" s="44">
        <f t="shared" si="38"/>
        <v>46169</v>
      </c>
      <c r="K148" s="45">
        <f t="shared" si="48"/>
        <v>119.02300000000002</v>
      </c>
      <c r="L148" s="42">
        <f t="shared" si="39"/>
        <v>46169</v>
      </c>
      <c r="M148" s="39">
        <f t="shared" si="43"/>
        <v>1</v>
      </c>
      <c r="O148" s="64"/>
      <c r="P148" s="36">
        <f t="shared" si="49"/>
        <v>142</v>
      </c>
      <c r="Q148" s="37">
        <f t="shared" si="40"/>
        <v>142</v>
      </c>
      <c r="R148" s="38">
        <f t="shared" si="50"/>
        <v>121.02100000000004</v>
      </c>
      <c r="S148" s="35">
        <f t="shared" si="41"/>
        <v>142</v>
      </c>
      <c r="T148" s="32">
        <f t="shared" si="44"/>
        <v>1</v>
      </c>
    </row>
    <row r="149" spans="1:20">
      <c r="A149" s="64"/>
      <c r="B149" s="24">
        <f t="shared" si="45"/>
        <v>46170</v>
      </c>
      <c r="C149" s="23">
        <f t="shared" si="36"/>
        <v>46170</v>
      </c>
      <c r="D149" s="27">
        <f t="shared" si="46"/>
        <v>120.02300000000002</v>
      </c>
      <c r="E149" s="31">
        <f t="shared" si="37"/>
        <v>46170</v>
      </c>
      <c r="F149" s="25">
        <f t="shared" si="42"/>
        <v>1</v>
      </c>
      <c r="H149" s="64"/>
      <c r="I149" s="43">
        <f t="shared" si="47"/>
        <v>46170</v>
      </c>
      <c r="J149" s="44">
        <f t="shared" si="38"/>
        <v>46170</v>
      </c>
      <c r="K149" s="45">
        <f t="shared" si="48"/>
        <v>120.02300000000002</v>
      </c>
      <c r="L149" s="42">
        <f t="shared" si="39"/>
        <v>46170</v>
      </c>
      <c r="M149" s="39">
        <f t="shared" si="43"/>
        <v>1</v>
      </c>
      <c r="O149" s="64"/>
      <c r="P149" s="36">
        <f t="shared" si="49"/>
        <v>143</v>
      </c>
      <c r="Q149" s="37">
        <f t="shared" si="40"/>
        <v>143</v>
      </c>
      <c r="R149" s="38">
        <f t="shared" si="50"/>
        <v>122.02100000000004</v>
      </c>
      <c r="S149" s="35">
        <f t="shared" si="41"/>
        <v>143</v>
      </c>
      <c r="T149" s="32">
        <f t="shared" si="44"/>
        <v>1</v>
      </c>
    </row>
    <row r="150" spans="1:20">
      <c r="A150" s="64"/>
      <c r="B150" s="24">
        <f t="shared" si="45"/>
        <v>46171</v>
      </c>
      <c r="C150" s="23">
        <f t="shared" si="36"/>
        <v>46171</v>
      </c>
      <c r="D150" s="27">
        <f t="shared" si="46"/>
        <v>121.02300000000002</v>
      </c>
      <c r="E150" s="31">
        <f t="shared" si="37"/>
        <v>46171</v>
      </c>
      <c r="F150" s="25">
        <f t="shared" si="42"/>
        <v>1</v>
      </c>
      <c r="H150" s="64"/>
      <c r="I150" s="43">
        <f t="shared" si="47"/>
        <v>46171</v>
      </c>
      <c r="J150" s="44">
        <f t="shared" si="38"/>
        <v>46171</v>
      </c>
      <c r="K150" s="45">
        <f t="shared" si="48"/>
        <v>121.02300000000002</v>
      </c>
      <c r="L150" s="42">
        <f t="shared" si="39"/>
        <v>46171</v>
      </c>
      <c r="M150" s="39">
        <f t="shared" si="43"/>
        <v>1</v>
      </c>
      <c r="O150" s="64"/>
      <c r="P150" s="36">
        <f t="shared" si="49"/>
        <v>144</v>
      </c>
      <c r="Q150" s="37">
        <f t="shared" si="40"/>
        <v>144</v>
      </c>
      <c r="R150" s="38">
        <f t="shared" si="50"/>
        <v>123.02100000000004</v>
      </c>
      <c r="S150" s="35">
        <f t="shared" si="41"/>
        <v>144</v>
      </c>
      <c r="T150" s="32">
        <f t="shared" si="44"/>
        <v>1</v>
      </c>
    </row>
    <row r="151" spans="1:20">
      <c r="A151" s="64"/>
      <c r="B151" s="24">
        <f t="shared" si="45"/>
        <v>46172</v>
      </c>
      <c r="C151" s="23">
        <f t="shared" si="36"/>
        <v>46172</v>
      </c>
      <c r="D151" s="27">
        <f t="shared" si="46"/>
        <v>122.02300000000002</v>
      </c>
      <c r="E151" s="31">
        <f t="shared" si="37"/>
        <v>46172</v>
      </c>
      <c r="F151" s="25">
        <f t="shared" si="42"/>
        <v>1</v>
      </c>
      <c r="H151" s="64"/>
      <c r="I151" s="43">
        <f t="shared" si="47"/>
        <v>46172</v>
      </c>
      <c r="J151" s="44">
        <f t="shared" si="38"/>
        <v>46172</v>
      </c>
      <c r="K151" s="45">
        <f t="shared" si="48"/>
        <v>122.02300000000002</v>
      </c>
      <c r="L151" s="42">
        <f t="shared" si="39"/>
        <v>46172</v>
      </c>
      <c r="M151" s="39">
        <f t="shared" si="43"/>
        <v>1</v>
      </c>
      <c r="O151" s="64"/>
      <c r="P151" s="36">
        <f t="shared" si="49"/>
        <v>145</v>
      </c>
      <c r="Q151" s="37">
        <f t="shared" si="40"/>
        <v>145</v>
      </c>
      <c r="R151" s="38">
        <f t="shared" si="50"/>
        <v>124.02100000000004</v>
      </c>
      <c r="S151" s="35">
        <f t="shared" si="41"/>
        <v>145</v>
      </c>
      <c r="T151" s="32">
        <f t="shared" si="44"/>
        <v>1</v>
      </c>
    </row>
    <row r="152" spans="1:20">
      <c r="A152" s="64"/>
      <c r="B152" s="24">
        <f t="shared" si="45"/>
        <v>46173</v>
      </c>
      <c r="C152" s="23" t="str">
        <f t="shared" si="36"/>
        <v>Weekend</v>
      </c>
      <c r="D152" s="27">
        <f t="shared" si="46"/>
        <v>122.02400000000003</v>
      </c>
      <c r="E152" s="31" t="str">
        <f t="shared" si="37"/>
        <v/>
      </c>
      <c r="F152" s="25">
        <f t="shared" si="42"/>
        <v>0</v>
      </c>
      <c r="H152" s="64"/>
      <c r="I152" s="43">
        <f t="shared" si="47"/>
        <v>46173</v>
      </c>
      <c r="J152" s="44" t="str">
        <f t="shared" si="38"/>
        <v>Weekend</v>
      </c>
      <c r="K152" s="45">
        <f t="shared" si="48"/>
        <v>122.02400000000003</v>
      </c>
      <c r="L152" s="42" t="str">
        <f t="shared" si="39"/>
        <v/>
      </c>
      <c r="M152" s="39">
        <f t="shared" si="43"/>
        <v>0</v>
      </c>
      <c r="O152" s="64"/>
      <c r="P152" s="36">
        <f t="shared" si="49"/>
        <v>146</v>
      </c>
      <c r="Q152" s="37">
        <f t="shared" si="40"/>
        <v>146</v>
      </c>
      <c r="R152" s="38">
        <f t="shared" si="50"/>
        <v>125.02100000000004</v>
      </c>
      <c r="S152" s="35">
        <f t="shared" si="41"/>
        <v>146</v>
      </c>
      <c r="T152" s="32">
        <f t="shared" si="44"/>
        <v>1</v>
      </c>
    </row>
    <row r="153" spans="1:20">
      <c r="A153" s="64"/>
      <c r="B153" s="24">
        <f t="shared" si="45"/>
        <v>46174</v>
      </c>
      <c r="C153" s="23">
        <f t="shared" si="36"/>
        <v>46174</v>
      </c>
      <c r="D153" s="27">
        <f t="shared" si="46"/>
        <v>123.02400000000003</v>
      </c>
      <c r="E153" s="31">
        <f t="shared" si="37"/>
        <v>46174</v>
      </c>
      <c r="F153" s="25">
        <f t="shared" si="42"/>
        <v>1</v>
      </c>
      <c r="H153" s="64"/>
      <c r="I153" s="43">
        <f t="shared" si="47"/>
        <v>46174</v>
      </c>
      <c r="J153" s="44">
        <f t="shared" si="38"/>
        <v>46174</v>
      </c>
      <c r="K153" s="45">
        <f t="shared" si="48"/>
        <v>123.02400000000003</v>
      </c>
      <c r="L153" s="42">
        <f t="shared" si="39"/>
        <v>46174</v>
      </c>
      <c r="M153" s="39">
        <f t="shared" si="43"/>
        <v>1</v>
      </c>
      <c r="O153" s="64"/>
      <c r="P153" s="36">
        <f t="shared" si="49"/>
        <v>147</v>
      </c>
      <c r="Q153" s="37">
        <f t="shared" si="40"/>
        <v>147</v>
      </c>
      <c r="R153" s="38">
        <f t="shared" si="50"/>
        <v>126.02100000000004</v>
      </c>
      <c r="S153" s="35">
        <f t="shared" si="41"/>
        <v>147</v>
      </c>
      <c r="T153" s="32">
        <f t="shared" si="44"/>
        <v>1</v>
      </c>
    </row>
    <row r="154" spans="1:20">
      <c r="A154" s="64"/>
      <c r="B154" s="24">
        <f t="shared" si="45"/>
        <v>46175</v>
      </c>
      <c r="C154" s="23">
        <f t="shared" si="36"/>
        <v>46175</v>
      </c>
      <c r="D154" s="27">
        <f t="shared" si="46"/>
        <v>124.02400000000003</v>
      </c>
      <c r="E154" s="31">
        <f t="shared" si="37"/>
        <v>46175</v>
      </c>
      <c r="F154" s="25">
        <f t="shared" si="42"/>
        <v>1</v>
      </c>
      <c r="H154" s="64"/>
      <c r="I154" s="43">
        <f t="shared" si="47"/>
        <v>46175</v>
      </c>
      <c r="J154" s="44">
        <f t="shared" si="38"/>
        <v>46175</v>
      </c>
      <c r="K154" s="45">
        <f t="shared" si="48"/>
        <v>124.02400000000003</v>
      </c>
      <c r="L154" s="42">
        <f t="shared" si="39"/>
        <v>46175</v>
      </c>
      <c r="M154" s="39">
        <f t="shared" si="43"/>
        <v>1</v>
      </c>
      <c r="O154" s="64"/>
      <c r="P154" s="36">
        <f t="shared" si="49"/>
        <v>148</v>
      </c>
      <c r="Q154" s="37" t="str">
        <f t="shared" si="40"/>
        <v>Weekend</v>
      </c>
      <c r="R154" s="38">
        <f t="shared" si="50"/>
        <v>126.02200000000005</v>
      </c>
      <c r="S154" s="35" t="str">
        <f t="shared" si="41"/>
        <v/>
      </c>
      <c r="T154" s="32">
        <f t="shared" si="44"/>
        <v>0</v>
      </c>
    </row>
    <row r="155" spans="1:20">
      <c r="A155" s="64"/>
      <c r="B155" s="24">
        <f t="shared" si="45"/>
        <v>46176</v>
      </c>
      <c r="C155" s="23">
        <f t="shared" si="36"/>
        <v>46176</v>
      </c>
      <c r="D155" s="27">
        <f t="shared" si="46"/>
        <v>125.02400000000003</v>
      </c>
      <c r="E155" s="31">
        <f t="shared" si="37"/>
        <v>46176</v>
      </c>
      <c r="F155" s="25">
        <f t="shared" si="42"/>
        <v>1</v>
      </c>
      <c r="H155" s="64"/>
      <c r="I155" s="43">
        <f t="shared" si="47"/>
        <v>46176</v>
      </c>
      <c r="J155" s="44">
        <f t="shared" si="38"/>
        <v>46176</v>
      </c>
      <c r="K155" s="45">
        <f t="shared" si="48"/>
        <v>125.02400000000003</v>
      </c>
      <c r="L155" s="42">
        <f t="shared" si="39"/>
        <v>46176</v>
      </c>
      <c r="M155" s="39">
        <f t="shared" si="43"/>
        <v>1</v>
      </c>
      <c r="O155" s="64"/>
      <c r="P155" s="36">
        <f t="shared" si="49"/>
        <v>149</v>
      </c>
      <c r="Q155" s="37">
        <f t="shared" si="40"/>
        <v>149</v>
      </c>
      <c r="R155" s="38">
        <f t="shared" si="50"/>
        <v>127.02200000000005</v>
      </c>
      <c r="S155" s="35">
        <f t="shared" si="41"/>
        <v>149</v>
      </c>
      <c r="T155" s="32">
        <f t="shared" si="44"/>
        <v>1</v>
      </c>
    </row>
    <row r="156" spans="1:20">
      <c r="A156" s="64"/>
      <c r="B156" s="24">
        <f t="shared" si="45"/>
        <v>46177</v>
      </c>
      <c r="C156" s="23">
        <f t="shared" si="36"/>
        <v>46177</v>
      </c>
      <c r="D156" s="27">
        <f t="shared" si="46"/>
        <v>126.02400000000003</v>
      </c>
      <c r="E156" s="31">
        <f t="shared" si="37"/>
        <v>46177</v>
      </c>
      <c r="F156" s="25">
        <f t="shared" si="42"/>
        <v>1</v>
      </c>
      <c r="H156" s="64"/>
      <c r="I156" s="43">
        <f t="shared" si="47"/>
        <v>46177</v>
      </c>
      <c r="J156" s="44">
        <f t="shared" si="38"/>
        <v>46177</v>
      </c>
      <c r="K156" s="45">
        <f t="shared" si="48"/>
        <v>126.02400000000003</v>
      </c>
      <c r="L156" s="42">
        <f t="shared" si="39"/>
        <v>46177</v>
      </c>
      <c r="M156" s="39">
        <f t="shared" si="43"/>
        <v>1</v>
      </c>
      <c r="O156" s="64"/>
      <c r="P156" s="36">
        <f t="shared" si="49"/>
        <v>150</v>
      </c>
      <c r="Q156" s="37">
        <f t="shared" si="40"/>
        <v>150</v>
      </c>
      <c r="R156" s="38">
        <f t="shared" si="50"/>
        <v>128.02200000000005</v>
      </c>
      <c r="S156" s="35">
        <f t="shared" si="41"/>
        <v>150</v>
      </c>
      <c r="T156" s="32">
        <f t="shared" si="44"/>
        <v>1</v>
      </c>
    </row>
    <row r="157" spans="1:20">
      <c r="A157" s="64"/>
      <c r="B157" s="24">
        <f t="shared" si="45"/>
        <v>46178</v>
      </c>
      <c r="C157" s="23">
        <f t="shared" si="36"/>
        <v>46178</v>
      </c>
      <c r="D157" s="27">
        <f t="shared" si="46"/>
        <v>127.02400000000003</v>
      </c>
      <c r="E157" s="31">
        <f t="shared" si="37"/>
        <v>46178</v>
      </c>
      <c r="F157" s="25">
        <f t="shared" si="42"/>
        <v>1</v>
      </c>
      <c r="H157" s="64"/>
      <c r="I157" s="43">
        <f t="shared" si="47"/>
        <v>46178</v>
      </c>
      <c r="J157" s="44">
        <f t="shared" si="38"/>
        <v>46178</v>
      </c>
      <c r="K157" s="45">
        <f t="shared" si="48"/>
        <v>127.02400000000003</v>
      </c>
      <c r="L157" s="42">
        <f t="shared" si="39"/>
        <v>46178</v>
      </c>
      <c r="M157" s="39">
        <f t="shared" si="43"/>
        <v>1</v>
      </c>
      <c r="O157" s="64"/>
      <c r="P157" s="36">
        <f t="shared" si="49"/>
        <v>151</v>
      </c>
      <c r="Q157" s="37">
        <f t="shared" si="40"/>
        <v>151</v>
      </c>
      <c r="R157" s="38">
        <f t="shared" si="50"/>
        <v>129.02200000000005</v>
      </c>
      <c r="S157" s="35">
        <f t="shared" si="41"/>
        <v>151</v>
      </c>
      <c r="T157" s="32">
        <f t="shared" si="44"/>
        <v>1</v>
      </c>
    </row>
    <row r="158" spans="1:20">
      <c r="A158" s="64"/>
      <c r="B158" s="24">
        <f t="shared" si="45"/>
        <v>46179</v>
      </c>
      <c r="C158" s="23">
        <f t="shared" si="36"/>
        <v>46179</v>
      </c>
      <c r="D158" s="27">
        <f t="shared" si="46"/>
        <v>128.02400000000003</v>
      </c>
      <c r="E158" s="31">
        <f t="shared" si="37"/>
        <v>46179</v>
      </c>
      <c r="F158" s="25">
        <f t="shared" si="42"/>
        <v>1</v>
      </c>
      <c r="H158" s="64"/>
      <c r="I158" s="43">
        <f t="shared" si="47"/>
        <v>46179</v>
      </c>
      <c r="J158" s="44">
        <f t="shared" si="38"/>
        <v>46179</v>
      </c>
      <c r="K158" s="45">
        <f t="shared" si="48"/>
        <v>128.02400000000003</v>
      </c>
      <c r="L158" s="42">
        <f t="shared" si="39"/>
        <v>46179</v>
      </c>
      <c r="M158" s="39">
        <f t="shared" si="43"/>
        <v>1</v>
      </c>
      <c r="O158" s="64"/>
      <c r="P158" s="36">
        <f t="shared" si="49"/>
        <v>152</v>
      </c>
      <c r="Q158" s="37">
        <f t="shared" si="40"/>
        <v>152</v>
      </c>
      <c r="R158" s="38">
        <f t="shared" si="50"/>
        <v>130.02200000000005</v>
      </c>
      <c r="S158" s="35">
        <f t="shared" si="41"/>
        <v>152</v>
      </c>
      <c r="T158" s="32">
        <f t="shared" si="44"/>
        <v>1</v>
      </c>
    </row>
    <row r="159" spans="1:20">
      <c r="A159" s="64"/>
      <c r="B159" s="24">
        <f t="shared" si="45"/>
        <v>46180</v>
      </c>
      <c r="C159" s="23" t="str">
        <f t="shared" si="36"/>
        <v>Weekend</v>
      </c>
      <c r="D159" s="27">
        <f t="shared" si="46"/>
        <v>128.02500000000003</v>
      </c>
      <c r="E159" s="31" t="str">
        <f t="shared" si="37"/>
        <v/>
      </c>
      <c r="F159" s="25">
        <f t="shared" si="42"/>
        <v>0</v>
      </c>
      <c r="H159" s="64"/>
      <c r="I159" s="43">
        <f t="shared" si="47"/>
        <v>46180</v>
      </c>
      <c r="J159" s="44" t="str">
        <f t="shared" si="38"/>
        <v>Weekend</v>
      </c>
      <c r="K159" s="45">
        <f t="shared" si="48"/>
        <v>128.02500000000003</v>
      </c>
      <c r="L159" s="42" t="str">
        <f t="shared" si="39"/>
        <v/>
      </c>
      <c r="M159" s="39">
        <f t="shared" si="43"/>
        <v>0</v>
      </c>
      <c r="O159" s="64"/>
      <c r="P159" s="36">
        <f t="shared" si="49"/>
        <v>153</v>
      </c>
      <c r="Q159" s="37">
        <f t="shared" si="40"/>
        <v>153</v>
      </c>
      <c r="R159" s="38">
        <f t="shared" si="50"/>
        <v>131.02200000000005</v>
      </c>
      <c r="S159" s="35">
        <f t="shared" si="41"/>
        <v>153</v>
      </c>
      <c r="T159" s="32">
        <f t="shared" si="44"/>
        <v>1</v>
      </c>
    </row>
    <row r="160" spans="1:20">
      <c r="A160" s="64"/>
      <c r="B160" s="24">
        <f t="shared" si="45"/>
        <v>46181</v>
      </c>
      <c r="C160" s="23">
        <f t="shared" si="36"/>
        <v>46181</v>
      </c>
      <c r="D160" s="27">
        <f t="shared" si="46"/>
        <v>129.02500000000003</v>
      </c>
      <c r="E160" s="31">
        <f t="shared" si="37"/>
        <v>46181</v>
      </c>
      <c r="F160" s="25">
        <f t="shared" si="42"/>
        <v>1</v>
      </c>
      <c r="H160" s="64"/>
      <c r="I160" s="43">
        <f t="shared" si="47"/>
        <v>46181</v>
      </c>
      <c r="J160" s="44">
        <f t="shared" si="38"/>
        <v>46181</v>
      </c>
      <c r="K160" s="45">
        <f t="shared" si="48"/>
        <v>129.02500000000003</v>
      </c>
      <c r="L160" s="42">
        <f t="shared" si="39"/>
        <v>46181</v>
      </c>
      <c r="M160" s="39">
        <f t="shared" si="43"/>
        <v>1</v>
      </c>
      <c r="O160" s="64"/>
      <c r="P160" s="36">
        <f t="shared" si="49"/>
        <v>154</v>
      </c>
      <c r="Q160" s="37">
        <f t="shared" si="40"/>
        <v>154</v>
      </c>
      <c r="R160" s="38">
        <f t="shared" si="50"/>
        <v>132.02200000000005</v>
      </c>
      <c r="S160" s="35">
        <f t="shared" si="41"/>
        <v>154</v>
      </c>
      <c r="T160" s="32">
        <f t="shared" si="44"/>
        <v>1</v>
      </c>
    </row>
    <row r="161" spans="1:20">
      <c r="A161" s="64"/>
      <c r="B161" s="24">
        <f t="shared" si="45"/>
        <v>46182</v>
      </c>
      <c r="C161" s="23">
        <f t="shared" si="36"/>
        <v>46182</v>
      </c>
      <c r="D161" s="27">
        <f t="shared" si="46"/>
        <v>130.02500000000003</v>
      </c>
      <c r="E161" s="31">
        <f t="shared" si="37"/>
        <v>46182</v>
      </c>
      <c r="F161" s="25">
        <f t="shared" si="42"/>
        <v>1</v>
      </c>
      <c r="H161" s="64"/>
      <c r="I161" s="43">
        <f t="shared" si="47"/>
        <v>46182</v>
      </c>
      <c r="J161" s="44">
        <f t="shared" si="38"/>
        <v>46182</v>
      </c>
      <c r="K161" s="45">
        <f t="shared" si="48"/>
        <v>130.02500000000003</v>
      </c>
      <c r="L161" s="42">
        <f t="shared" si="39"/>
        <v>46182</v>
      </c>
      <c r="M161" s="39">
        <f t="shared" si="43"/>
        <v>1</v>
      </c>
      <c r="O161" s="64"/>
      <c r="P161" s="36">
        <f t="shared" si="49"/>
        <v>155</v>
      </c>
      <c r="Q161" s="37" t="str">
        <f t="shared" si="40"/>
        <v>Weekend</v>
      </c>
      <c r="R161" s="38">
        <f t="shared" si="50"/>
        <v>132.02300000000005</v>
      </c>
      <c r="S161" s="35" t="str">
        <f t="shared" si="41"/>
        <v/>
      </c>
      <c r="T161" s="32">
        <f t="shared" si="44"/>
        <v>0</v>
      </c>
    </row>
    <row r="162" spans="1:20">
      <c r="A162" s="64"/>
      <c r="B162" s="24">
        <f t="shared" si="45"/>
        <v>46183</v>
      </c>
      <c r="C162" s="23">
        <f t="shared" si="36"/>
        <v>46183</v>
      </c>
      <c r="D162" s="27">
        <f t="shared" si="46"/>
        <v>131.02500000000003</v>
      </c>
      <c r="E162" s="31">
        <f t="shared" si="37"/>
        <v>46183</v>
      </c>
      <c r="F162" s="25">
        <f t="shared" si="42"/>
        <v>1</v>
      </c>
      <c r="H162" s="64"/>
      <c r="I162" s="43">
        <f t="shared" si="47"/>
        <v>46183</v>
      </c>
      <c r="J162" s="44">
        <f t="shared" si="38"/>
        <v>46183</v>
      </c>
      <c r="K162" s="45">
        <f t="shared" si="48"/>
        <v>131.02500000000003</v>
      </c>
      <c r="L162" s="42">
        <f t="shared" si="39"/>
        <v>46183</v>
      </c>
      <c r="M162" s="39">
        <f t="shared" si="43"/>
        <v>1</v>
      </c>
      <c r="O162" s="64"/>
      <c r="P162" s="36">
        <f t="shared" si="49"/>
        <v>156</v>
      </c>
      <c r="Q162" s="37">
        <f t="shared" si="40"/>
        <v>156</v>
      </c>
      <c r="R162" s="38">
        <f t="shared" si="50"/>
        <v>133.02300000000005</v>
      </c>
      <c r="S162" s="35">
        <f t="shared" si="41"/>
        <v>156</v>
      </c>
      <c r="T162" s="32">
        <f t="shared" si="44"/>
        <v>1</v>
      </c>
    </row>
    <row r="163" spans="1:20">
      <c r="A163" s="64"/>
      <c r="B163" s="24">
        <f t="shared" si="45"/>
        <v>46184</v>
      </c>
      <c r="C163" s="23">
        <f t="shared" si="36"/>
        <v>46184</v>
      </c>
      <c r="D163" s="27">
        <f t="shared" si="46"/>
        <v>132.02500000000003</v>
      </c>
      <c r="E163" s="31">
        <f t="shared" si="37"/>
        <v>46184</v>
      </c>
      <c r="F163" s="25">
        <f t="shared" si="42"/>
        <v>1</v>
      </c>
      <c r="H163" s="64"/>
      <c r="I163" s="43">
        <f t="shared" si="47"/>
        <v>46184</v>
      </c>
      <c r="J163" s="44">
        <f t="shared" si="38"/>
        <v>46184</v>
      </c>
      <c r="K163" s="45">
        <f t="shared" si="48"/>
        <v>132.02500000000003</v>
      </c>
      <c r="L163" s="42">
        <f t="shared" si="39"/>
        <v>46184</v>
      </c>
      <c r="M163" s="39">
        <f t="shared" si="43"/>
        <v>1</v>
      </c>
      <c r="O163" s="64"/>
      <c r="P163" s="36">
        <f t="shared" si="49"/>
        <v>157</v>
      </c>
      <c r="Q163" s="37">
        <f t="shared" si="40"/>
        <v>157</v>
      </c>
      <c r="R163" s="38">
        <f t="shared" si="50"/>
        <v>134.02300000000005</v>
      </c>
      <c r="S163" s="35">
        <f t="shared" si="41"/>
        <v>157</v>
      </c>
      <c r="T163" s="32">
        <f t="shared" si="44"/>
        <v>1</v>
      </c>
    </row>
    <row r="164" spans="1:20">
      <c r="A164" s="64"/>
      <c r="B164" s="24">
        <f t="shared" si="45"/>
        <v>46185</v>
      </c>
      <c r="C164" s="23">
        <f t="shared" si="36"/>
        <v>46185</v>
      </c>
      <c r="D164" s="27">
        <f t="shared" si="46"/>
        <v>133.02500000000003</v>
      </c>
      <c r="E164" s="31">
        <f t="shared" si="37"/>
        <v>46185</v>
      </c>
      <c r="F164" s="25">
        <f t="shared" si="42"/>
        <v>1</v>
      </c>
      <c r="H164" s="64"/>
      <c r="I164" s="43">
        <f t="shared" si="47"/>
        <v>46185</v>
      </c>
      <c r="J164" s="44">
        <f t="shared" si="38"/>
        <v>46185</v>
      </c>
      <c r="K164" s="45">
        <f t="shared" si="48"/>
        <v>133.02500000000003</v>
      </c>
      <c r="L164" s="42">
        <f t="shared" si="39"/>
        <v>46185</v>
      </c>
      <c r="M164" s="39">
        <f t="shared" si="43"/>
        <v>1</v>
      </c>
      <c r="O164" s="64"/>
      <c r="P164" s="36">
        <f t="shared" si="49"/>
        <v>158</v>
      </c>
      <c r="Q164" s="37">
        <f t="shared" si="40"/>
        <v>158</v>
      </c>
      <c r="R164" s="38">
        <f t="shared" si="50"/>
        <v>135.02300000000005</v>
      </c>
      <c r="S164" s="35">
        <f t="shared" si="41"/>
        <v>158</v>
      </c>
      <c r="T164" s="32">
        <f t="shared" si="44"/>
        <v>1</v>
      </c>
    </row>
    <row r="165" spans="1:20">
      <c r="A165" s="64"/>
      <c r="B165" s="24">
        <f t="shared" si="45"/>
        <v>46186</v>
      </c>
      <c r="C165" s="23">
        <f t="shared" si="36"/>
        <v>46186</v>
      </c>
      <c r="D165" s="27">
        <f t="shared" si="46"/>
        <v>134.02500000000003</v>
      </c>
      <c r="E165" s="31">
        <f t="shared" si="37"/>
        <v>46186</v>
      </c>
      <c r="F165" s="25">
        <f t="shared" si="42"/>
        <v>1</v>
      </c>
      <c r="H165" s="64"/>
      <c r="I165" s="43">
        <f t="shared" si="47"/>
        <v>46186</v>
      </c>
      <c r="J165" s="44">
        <f t="shared" si="38"/>
        <v>46186</v>
      </c>
      <c r="K165" s="45">
        <f t="shared" si="48"/>
        <v>134.02500000000003</v>
      </c>
      <c r="L165" s="42">
        <f t="shared" si="39"/>
        <v>46186</v>
      </c>
      <c r="M165" s="39">
        <f t="shared" si="43"/>
        <v>1</v>
      </c>
      <c r="O165" s="64"/>
      <c r="P165" s="36">
        <f t="shared" si="49"/>
        <v>159</v>
      </c>
      <c r="Q165" s="37">
        <f t="shared" si="40"/>
        <v>159</v>
      </c>
      <c r="R165" s="38">
        <f t="shared" si="50"/>
        <v>136.02300000000005</v>
      </c>
      <c r="S165" s="35">
        <f t="shared" si="41"/>
        <v>159</v>
      </c>
      <c r="T165" s="32">
        <f t="shared" si="44"/>
        <v>1</v>
      </c>
    </row>
    <row r="166" spans="1:20">
      <c r="A166" s="64"/>
      <c r="B166" s="24">
        <f t="shared" si="45"/>
        <v>46187</v>
      </c>
      <c r="C166" s="23" t="str">
        <f t="shared" si="36"/>
        <v>Weekend</v>
      </c>
      <c r="D166" s="27">
        <f t="shared" si="46"/>
        <v>134.02600000000004</v>
      </c>
      <c r="E166" s="31" t="str">
        <f t="shared" si="37"/>
        <v/>
      </c>
      <c r="F166" s="25">
        <f t="shared" si="42"/>
        <v>0</v>
      </c>
      <c r="H166" s="64"/>
      <c r="I166" s="43">
        <f t="shared" si="47"/>
        <v>46187</v>
      </c>
      <c r="J166" s="44" t="str">
        <f t="shared" si="38"/>
        <v>Weekend</v>
      </c>
      <c r="K166" s="45">
        <f t="shared" si="48"/>
        <v>134.02600000000004</v>
      </c>
      <c r="L166" s="42" t="str">
        <f t="shared" si="39"/>
        <v/>
      </c>
      <c r="M166" s="39">
        <f t="shared" si="43"/>
        <v>0</v>
      </c>
      <c r="O166" s="64"/>
      <c r="P166" s="36">
        <f t="shared" si="49"/>
        <v>160</v>
      </c>
      <c r="Q166" s="37">
        <f t="shared" si="40"/>
        <v>160</v>
      </c>
      <c r="R166" s="38">
        <f t="shared" si="50"/>
        <v>137.02300000000005</v>
      </c>
      <c r="S166" s="35">
        <f t="shared" si="41"/>
        <v>160</v>
      </c>
      <c r="T166" s="32">
        <f t="shared" si="44"/>
        <v>1</v>
      </c>
    </row>
    <row r="167" spans="1:20">
      <c r="A167" s="64"/>
      <c r="B167" s="24">
        <f t="shared" si="45"/>
        <v>46188</v>
      </c>
      <c r="C167" s="23">
        <f t="shared" si="36"/>
        <v>46188</v>
      </c>
      <c r="D167" s="27">
        <f t="shared" si="46"/>
        <v>135.02600000000004</v>
      </c>
      <c r="E167" s="31">
        <f t="shared" si="37"/>
        <v>46188</v>
      </c>
      <c r="F167" s="25">
        <f t="shared" si="42"/>
        <v>1</v>
      </c>
      <c r="H167" s="64"/>
      <c r="I167" s="43">
        <f t="shared" si="47"/>
        <v>46188</v>
      </c>
      <c r="J167" s="44">
        <f t="shared" si="38"/>
        <v>46188</v>
      </c>
      <c r="K167" s="45">
        <f t="shared" si="48"/>
        <v>135.02600000000004</v>
      </c>
      <c r="L167" s="42">
        <f t="shared" si="39"/>
        <v>46188</v>
      </c>
      <c r="M167" s="39">
        <f t="shared" si="43"/>
        <v>1</v>
      </c>
      <c r="O167" s="64"/>
      <c r="P167" s="36">
        <f t="shared" si="49"/>
        <v>161</v>
      </c>
      <c r="Q167" s="37">
        <f t="shared" si="40"/>
        <v>161</v>
      </c>
      <c r="R167" s="38">
        <f t="shared" si="50"/>
        <v>138.02300000000005</v>
      </c>
      <c r="S167" s="35">
        <f t="shared" si="41"/>
        <v>161</v>
      </c>
      <c r="T167" s="32">
        <f t="shared" si="44"/>
        <v>1</v>
      </c>
    </row>
    <row r="168" spans="1:20">
      <c r="A168" s="64"/>
      <c r="B168" s="24">
        <f t="shared" si="45"/>
        <v>46189</v>
      </c>
      <c r="C168" s="23">
        <f t="shared" si="36"/>
        <v>46189</v>
      </c>
      <c r="D168" s="27">
        <f t="shared" si="46"/>
        <v>136.02600000000004</v>
      </c>
      <c r="E168" s="31">
        <f t="shared" si="37"/>
        <v>46189</v>
      </c>
      <c r="F168" s="25">
        <f t="shared" si="42"/>
        <v>1</v>
      </c>
      <c r="H168" s="64"/>
      <c r="I168" s="43">
        <f t="shared" si="47"/>
        <v>46189</v>
      </c>
      <c r="J168" s="44">
        <f t="shared" si="38"/>
        <v>46189</v>
      </c>
      <c r="K168" s="45">
        <f t="shared" si="48"/>
        <v>136.02600000000004</v>
      </c>
      <c r="L168" s="42">
        <f t="shared" si="39"/>
        <v>46189</v>
      </c>
      <c r="M168" s="39">
        <f t="shared" si="43"/>
        <v>1</v>
      </c>
      <c r="O168" s="64"/>
      <c r="P168" s="36">
        <f t="shared" si="49"/>
        <v>162</v>
      </c>
      <c r="Q168" s="37" t="str">
        <f t="shared" si="40"/>
        <v>Weekend</v>
      </c>
      <c r="R168" s="38">
        <f t="shared" si="50"/>
        <v>138.02400000000006</v>
      </c>
      <c r="S168" s="35" t="str">
        <f t="shared" si="41"/>
        <v/>
      </c>
      <c r="T168" s="32">
        <f t="shared" si="44"/>
        <v>0</v>
      </c>
    </row>
    <row r="169" spans="1:20">
      <c r="A169" s="64"/>
      <c r="B169" s="24">
        <f t="shared" si="45"/>
        <v>46190</v>
      </c>
      <c r="C169" s="23">
        <f t="shared" si="36"/>
        <v>46190</v>
      </c>
      <c r="D169" s="27">
        <f t="shared" si="46"/>
        <v>137.02600000000004</v>
      </c>
      <c r="E169" s="31">
        <f t="shared" si="37"/>
        <v>46190</v>
      </c>
      <c r="F169" s="25">
        <f t="shared" si="42"/>
        <v>1</v>
      </c>
      <c r="H169" s="64"/>
      <c r="I169" s="43">
        <f t="shared" si="47"/>
        <v>46190</v>
      </c>
      <c r="J169" s="44">
        <f t="shared" si="38"/>
        <v>46190</v>
      </c>
      <c r="K169" s="45">
        <f t="shared" si="48"/>
        <v>137.02600000000004</v>
      </c>
      <c r="L169" s="42">
        <f t="shared" si="39"/>
        <v>46190</v>
      </c>
      <c r="M169" s="39">
        <f t="shared" si="43"/>
        <v>1</v>
      </c>
      <c r="O169" s="64"/>
      <c r="P169" s="36">
        <f t="shared" si="49"/>
        <v>163</v>
      </c>
      <c r="Q169" s="37">
        <f t="shared" si="40"/>
        <v>163</v>
      </c>
      <c r="R169" s="38">
        <f t="shared" si="50"/>
        <v>139.02400000000006</v>
      </c>
      <c r="S169" s="35">
        <f t="shared" si="41"/>
        <v>163</v>
      </c>
      <c r="T169" s="32">
        <f t="shared" si="44"/>
        <v>1</v>
      </c>
    </row>
    <row r="170" spans="1:20">
      <c r="A170" s="64"/>
      <c r="B170" s="24">
        <f t="shared" si="45"/>
        <v>46191</v>
      </c>
      <c r="C170" s="23">
        <f t="shared" si="36"/>
        <v>46191</v>
      </c>
      <c r="D170" s="27">
        <f t="shared" si="46"/>
        <v>138.02600000000004</v>
      </c>
      <c r="E170" s="31">
        <f t="shared" si="37"/>
        <v>46191</v>
      </c>
      <c r="F170" s="25">
        <f t="shared" si="42"/>
        <v>1</v>
      </c>
      <c r="H170" s="64"/>
      <c r="I170" s="43">
        <f t="shared" si="47"/>
        <v>46191</v>
      </c>
      <c r="J170" s="44">
        <f t="shared" si="38"/>
        <v>46191</v>
      </c>
      <c r="K170" s="45">
        <f t="shared" si="48"/>
        <v>138.02600000000004</v>
      </c>
      <c r="L170" s="42">
        <f t="shared" si="39"/>
        <v>46191</v>
      </c>
      <c r="M170" s="39">
        <f t="shared" si="43"/>
        <v>1</v>
      </c>
      <c r="O170" s="64"/>
      <c r="P170" s="36">
        <f t="shared" si="49"/>
        <v>164</v>
      </c>
      <c r="Q170" s="37">
        <f t="shared" si="40"/>
        <v>164</v>
      </c>
      <c r="R170" s="38">
        <f t="shared" si="50"/>
        <v>140.02400000000006</v>
      </c>
      <c r="S170" s="35">
        <f t="shared" si="41"/>
        <v>164</v>
      </c>
      <c r="T170" s="32">
        <f t="shared" si="44"/>
        <v>1</v>
      </c>
    </row>
    <row r="171" spans="1:20">
      <c r="A171" s="64"/>
      <c r="B171" s="24">
        <f t="shared" si="45"/>
        <v>46192</v>
      </c>
      <c r="C171" s="23" t="str">
        <f t="shared" si="36"/>
        <v>Holiday</v>
      </c>
      <c r="D171" s="27">
        <f t="shared" si="46"/>
        <v>138.02700000000004</v>
      </c>
      <c r="E171" s="31" t="str">
        <f t="shared" si="37"/>
        <v/>
      </c>
      <c r="F171" s="25">
        <f t="shared" si="42"/>
        <v>0</v>
      </c>
      <c r="H171" s="64"/>
      <c r="I171" s="43">
        <f t="shared" si="47"/>
        <v>46192</v>
      </c>
      <c r="J171" s="44" t="str">
        <f t="shared" si="38"/>
        <v>Holiday</v>
      </c>
      <c r="K171" s="45">
        <f t="shared" si="48"/>
        <v>138.02700000000004</v>
      </c>
      <c r="L171" s="42" t="str">
        <f t="shared" si="39"/>
        <v/>
      </c>
      <c r="M171" s="39">
        <f t="shared" si="43"/>
        <v>0</v>
      </c>
      <c r="O171" s="64"/>
      <c r="P171" s="36">
        <f t="shared" si="49"/>
        <v>165</v>
      </c>
      <c r="Q171" s="37">
        <f t="shared" si="40"/>
        <v>165</v>
      </c>
      <c r="R171" s="38">
        <f t="shared" si="50"/>
        <v>141.02400000000006</v>
      </c>
      <c r="S171" s="35">
        <f t="shared" si="41"/>
        <v>165</v>
      </c>
      <c r="T171" s="32">
        <f t="shared" si="44"/>
        <v>1</v>
      </c>
    </row>
    <row r="172" spans="1:20">
      <c r="A172" s="64"/>
      <c r="B172" s="24">
        <f t="shared" si="45"/>
        <v>46193</v>
      </c>
      <c r="C172" s="23">
        <f t="shared" si="36"/>
        <v>46193</v>
      </c>
      <c r="D172" s="27">
        <f t="shared" si="46"/>
        <v>139.02700000000004</v>
      </c>
      <c r="E172" s="31">
        <f t="shared" si="37"/>
        <v>46193</v>
      </c>
      <c r="F172" s="25">
        <f t="shared" si="42"/>
        <v>1</v>
      </c>
      <c r="H172" s="64"/>
      <c r="I172" s="43">
        <f t="shared" si="47"/>
        <v>46193</v>
      </c>
      <c r="J172" s="44">
        <f t="shared" si="38"/>
        <v>46193</v>
      </c>
      <c r="K172" s="45">
        <f t="shared" si="48"/>
        <v>139.02700000000004</v>
      </c>
      <c r="L172" s="42">
        <f t="shared" si="39"/>
        <v>46193</v>
      </c>
      <c r="M172" s="39">
        <f t="shared" si="43"/>
        <v>1</v>
      </c>
      <c r="O172" s="64"/>
      <c r="P172" s="36">
        <f t="shared" si="49"/>
        <v>166</v>
      </c>
      <c r="Q172" s="37">
        <f t="shared" si="40"/>
        <v>166</v>
      </c>
      <c r="R172" s="38">
        <f t="shared" si="50"/>
        <v>142.02400000000006</v>
      </c>
      <c r="S172" s="35">
        <f t="shared" si="41"/>
        <v>166</v>
      </c>
      <c r="T172" s="32">
        <f t="shared" si="44"/>
        <v>1</v>
      </c>
    </row>
    <row r="173" spans="1:20">
      <c r="A173" s="64"/>
      <c r="B173" s="24">
        <f t="shared" si="45"/>
        <v>46194</v>
      </c>
      <c r="C173" s="23" t="str">
        <f t="shared" si="36"/>
        <v>Weekend</v>
      </c>
      <c r="D173" s="27">
        <f t="shared" si="46"/>
        <v>139.02800000000005</v>
      </c>
      <c r="E173" s="31" t="str">
        <f t="shared" si="37"/>
        <v/>
      </c>
      <c r="F173" s="25">
        <f t="shared" si="42"/>
        <v>0</v>
      </c>
      <c r="H173" s="64"/>
      <c r="I173" s="43">
        <f t="shared" si="47"/>
        <v>46194</v>
      </c>
      <c r="J173" s="44" t="str">
        <f t="shared" si="38"/>
        <v>Weekend</v>
      </c>
      <c r="K173" s="45">
        <f t="shared" si="48"/>
        <v>139.02800000000005</v>
      </c>
      <c r="L173" s="42" t="str">
        <f t="shared" si="39"/>
        <v/>
      </c>
      <c r="M173" s="39">
        <f t="shared" si="43"/>
        <v>0</v>
      </c>
      <c r="O173" s="64"/>
      <c r="P173" s="36">
        <f t="shared" si="49"/>
        <v>167</v>
      </c>
      <c r="Q173" s="37">
        <f t="shared" si="40"/>
        <v>167</v>
      </c>
      <c r="R173" s="38">
        <f t="shared" si="50"/>
        <v>143.02400000000006</v>
      </c>
      <c r="S173" s="35">
        <f t="shared" si="41"/>
        <v>167</v>
      </c>
      <c r="T173" s="32">
        <f t="shared" si="44"/>
        <v>1</v>
      </c>
    </row>
    <row r="174" spans="1:20">
      <c r="A174" s="64"/>
      <c r="B174" s="24">
        <f t="shared" si="45"/>
        <v>46195</v>
      </c>
      <c r="C174" s="23">
        <f t="shared" si="36"/>
        <v>46195</v>
      </c>
      <c r="D174" s="27">
        <f t="shared" si="46"/>
        <v>140.02800000000005</v>
      </c>
      <c r="E174" s="31">
        <f t="shared" si="37"/>
        <v>46195</v>
      </c>
      <c r="F174" s="25">
        <f t="shared" si="42"/>
        <v>1</v>
      </c>
      <c r="H174" s="64"/>
      <c r="I174" s="43">
        <f t="shared" si="47"/>
        <v>46195</v>
      </c>
      <c r="J174" s="44">
        <f t="shared" si="38"/>
        <v>46195</v>
      </c>
      <c r="K174" s="45">
        <f t="shared" si="48"/>
        <v>140.02800000000005</v>
      </c>
      <c r="L174" s="42">
        <f t="shared" si="39"/>
        <v>46195</v>
      </c>
      <c r="M174" s="39">
        <f t="shared" si="43"/>
        <v>1</v>
      </c>
      <c r="O174" s="64"/>
      <c r="P174" s="36">
        <f t="shared" si="49"/>
        <v>168</v>
      </c>
      <c r="Q174" s="37">
        <f t="shared" si="40"/>
        <v>168</v>
      </c>
      <c r="R174" s="38">
        <f t="shared" si="50"/>
        <v>144.02400000000006</v>
      </c>
      <c r="S174" s="35">
        <f t="shared" si="41"/>
        <v>168</v>
      </c>
      <c r="T174" s="32">
        <f t="shared" si="44"/>
        <v>1</v>
      </c>
    </row>
    <row r="175" spans="1:20">
      <c r="A175" s="64"/>
      <c r="B175" s="24">
        <f t="shared" si="45"/>
        <v>46196</v>
      </c>
      <c r="C175" s="23">
        <f t="shared" si="36"/>
        <v>46196</v>
      </c>
      <c r="D175" s="27">
        <f t="shared" si="46"/>
        <v>141.02800000000005</v>
      </c>
      <c r="E175" s="31">
        <f t="shared" si="37"/>
        <v>46196</v>
      </c>
      <c r="F175" s="25">
        <f t="shared" si="42"/>
        <v>1</v>
      </c>
      <c r="H175" s="64"/>
      <c r="I175" s="43">
        <f t="shared" si="47"/>
        <v>46196</v>
      </c>
      <c r="J175" s="44">
        <f t="shared" si="38"/>
        <v>46196</v>
      </c>
      <c r="K175" s="45">
        <f t="shared" si="48"/>
        <v>141.02800000000005</v>
      </c>
      <c r="L175" s="42">
        <f t="shared" si="39"/>
        <v>46196</v>
      </c>
      <c r="M175" s="39">
        <f t="shared" si="43"/>
        <v>1</v>
      </c>
      <c r="O175" s="64"/>
      <c r="P175" s="36">
        <f t="shared" si="49"/>
        <v>169</v>
      </c>
      <c r="Q175" s="37" t="str">
        <f t="shared" si="40"/>
        <v>Weekend</v>
      </c>
      <c r="R175" s="38">
        <f t="shared" si="50"/>
        <v>144.02500000000006</v>
      </c>
      <c r="S175" s="35" t="str">
        <f t="shared" si="41"/>
        <v/>
      </c>
      <c r="T175" s="32">
        <f t="shared" si="44"/>
        <v>0</v>
      </c>
    </row>
    <row r="176" spans="1:20">
      <c r="A176" s="64"/>
      <c r="B176" s="24">
        <f t="shared" si="45"/>
        <v>46197</v>
      </c>
      <c r="C176" s="23">
        <f t="shared" si="36"/>
        <v>46197</v>
      </c>
      <c r="D176" s="27">
        <f t="shared" si="46"/>
        <v>142.02800000000005</v>
      </c>
      <c r="E176" s="31">
        <f t="shared" si="37"/>
        <v>46197</v>
      </c>
      <c r="F176" s="25">
        <f t="shared" si="42"/>
        <v>1</v>
      </c>
      <c r="H176" s="64"/>
      <c r="I176" s="43">
        <f t="shared" si="47"/>
        <v>46197</v>
      </c>
      <c r="J176" s="44">
        <f t="shared" si="38"/>
        <v>46197</v>
      </c>
      <c r="K176" s="45">
        <f t="shared" si="48"/>
        <v>142.02800000000005</v>
      </c>
      <c r="L176" s="42">
        <f t="shared" si="39"/>
        <v>46197</v>
      </c>
      <c r="M176" s="39">
        <f t="shared" si="43"/>
        <v>1</v>
      </c>
      <c r="O176" s="64"/>
      <c r="P176" s="36">
        <f t="shared" si="49"/>
        <v>170</v>
      </c>
      <c r="Q176" s="37">
        <f t="shared" si="40"/>
        <v>170</v>
      </c>
      <c r="R176" s="38">
        <f t="shared" si="50"/>
        <v>145.02500000000006</v>
      </c>
      <c r="S176" s="35">
        <f t="shared" si="41"/>
        <v>170</v>
      </c>
      <c r="T176" s="32">
        <f t="shared" si="44"/>
        <v>1</v>
      </c>
    </row>
    <row r="177" spans="1:20">
      <c r="A177" s="64"/>
      <c r="B177" s="24">
        <f t="shared" si="45"/>
        <v>46198</v>
      </c>
      <c r="C177" s="23">
        <f t="shared" si="36"/>
        <v>46198</v>
      </c>
      <c r="D177" s="27">
        <f t="shared" si="46"/>
        <v>143.02800000000005</v>
      </c>
      <c r="E177" s="31">
        <f t="shared" si="37"/>
        <v>46198</v>
      </c>
      <c r="F177" s="25">
        <f t="shared" si="42"/>
        <v>1</v>
      </c>
      <c r="H177" s="64"/>
      <c r="I177" s="43">
        <f t="shared" si="47"/>
        <v>46198</v>
      </c>
      <c r="J177" s="44">
        <f t="shared" si="38"/>
        <v>46198</v>
      </c>
      <c r="K177" s="45">
        <f t="shared" si="48"/>
        <v>143.02800000000005</v>
      </c>
      <c r="L177" s="42">
        <f t="shared" si="39"/>
        <v>46198</v>
      </c>
      <c r="M177" s="39">
        <f t="shared" si="43"/>
        <v>1</v>
      </c>
      <c r="O177" s="64"/>
      <c r="P177" s="36">
        <f t="shared" si="49"/>
        <v>171</v>
      </c>
      <c r="Q177" s="37">
        <f t="shared" si="40"/>
        <v>171</v>
      </c>
      <c r="R177" s="38">
        <f t="shared" si="50"/>
        <v>146.02500000000006</v>
      </c>
      <c r="S177" s="35">
        <f t="shared" si="41"/>
        <v>171</v>
      </c>
      <c r="T177" s="32">
        <f t="shared" si="44"/>
        <v>1</v>
      </c>
    </row>
    <row r="178" spans="1:20">
      <c r="A178" s="64"/>
      <c r="B178" s="24">
        <f t="shared" si="45"/>
        <v>46199</v>
      </c>
      <c r="C178" s="23">
        <f t="shared" si="36"/>
        <v>46199</v>
      </c>
      <c r="D178" s="27">
        <f t="shared" si="46"/>
        <v>144.02800000000005</v>
      </c>
      <c r="E178" s="31">
        <f t="shared" si="37"/>
        <v>46199</v>
      </c>
      <c r="F178" s="25">
        <f t="shared" si="42"/>
        <v>1</v>
      </c>
      <c r="H178" s="64"/>
      <c r="I178" s="43">
        <f t="shared" si="47"/>
        <v>46199</v>
      </c>
      <c r="J178" s="44">
        <f t="shared" si="38"/>
        <v>46199</v>
      </c>
      <c r="K178" s="45">
        <f t="shared" si="48"/>
        <v>144.02800000000005</v>
      </c>
      <c r="L178" s="42">
        <f t="shared" si="39"/>
        <v>46199</v>
      </c>
      <c r="M178" s="39">
        <f t="shared" si="43"/>
        <v>1</v>
      </c>
      <c r="O178" s="64"/>
      <c r="P178" s="36">
        <f t="shared" si="49"/>
        <v>172</v>
      </c>
      <c r="Q178" s="37">
        <f t="shared" si="40"/>
        <v>172</v>
      </c>
      <c r="R178" s="38">
        <f t="shared" si="50"/>
        <v>147.02500000000006</v>
      </c>
      <c r="S178" s="35">
        <f t="shared" si="41"/>
        <v>172</v>
      </c>
      <c r="T178" s="32">
        <f t="shared" si="44"/>
        <v>1</v>
      </c>
    </row>
    <row r="179" spans="1:20">
      <c r="A179" s="64"/>
      <c r="B179" s="24">
        <f t="shared" si="45"/>
        <v>46200</v>
      </c>
      <c r="C179" s="23">
        <f t="shared" si="36"/>
        <v>46200</v>
      </c>
      <c r="D179" s="27">
        <f t="shared" si="46"/>
        <v>145.02800000000005</v>
      </c>
      <c r="E179" s="31">
        <f t="shared" si="37"/>
        <v>46200</v>
      </c>
      <c r="F179" s="25">
        <f t="shared" si="42"/>
        <v>1</v>
      </c>
      <c r="H179" s="64"/>
      <c r="I179" s="43">
        <f t="shared" si="47"/>
        <v>46200</v>
      </c>
      <c r="J179" s="44">
        <f t="shared" si="38"/>
        <v>46200</v>
      </c>
      <c r="K179" s="45">
        <f t="shared" si="48"/>
        <v>145.02800000000005</v>
      </c>
      <c r="L179" s="42">
        <f t="shared" si="39"/>
        <v>46200</v>
      </c>
      <c r="M179" s="39">
        <f t="shared" si="43"/>
        <v>1</v>
      </c>
      <c r="O179" s="64"/>
      <c r="P179" s="36">
        <f t="shared" si="49"/>
        <v>173</v>
      </c>
      <c r="Q179" s="37">
        <f t="shared" si="40"/>
        <v>173</v>
      </c>
      <c r="R179" s="38">
        <f t="shared" si="50"/>
        <v>148.02500000000006</v>
      </c>
      <c r="S179" s="35">
        <f t="shared" si="41"/>
        <v>173</v>
      </c>
      <c r="T179" s="32">
        <f t="shared" si="44"/>
        <v>1</v>
      </c>
    </row>
    <row r="180" spans="1:20">
      <c r="A180" s="64"/>
      <c r="B180" s="24">
        <f t="shared" si="45"/>
        <v>46201</v>
      </c>
      <c r="C180" s="23" t="str">
        <f t="shared" si="36"/>
        <v>Weekend</v>
      </c>
      <c r="D180" s="27">
        <f t="shared" si="46"/>
        <v>145.02900000000005</v>
      </c>
      <c r="E180" s="31" t="str">
        <f t="shared" si="37"/>
        <v/>
      </c>
      <c r="F180" s="25">
        <f t="shared" si="42"/>
        <v>0</v>
      </c>
      <c r="H180" s="64"/>
      <c r="I180" s="43">
        <f t="shared" si="47"/>
        <v>46201</v>
      </c>
      <c r="J180" s="44" t="str">
        <f t="shared" si="38"/>
        <v>Weekend</v>
      </c>
      <c r="K180" s="45">
        <f t="shared" si="48"/>
        <v>145.02900000000005</v>
      </c>
      <c r="L180" s="42" t="str">
        <f t="shared" si="39"/>
        <v/>
      </c>
      <c r="M180" s="39">
        <f t="shared" si="43"/>
        <v>0</v>
      </c>
      <c r="O180" s="64"/>
      <c r="P180" s="36">
        <f t="shared" si="49"/>
        <v>174</v>
      </c>
      <c r="Q180" s="37">
        <f t="shared" si="40"/>
        <v>174</v>
      </c>
      <c r="R180" s="38">
        <f t="shared" si="50"/>
        <v>149.02500000000006</v>
      </c>
      <c r="S180" s="35">
        <f t="shared" si="41"/>
        <v>174</v>
      </c>
      <c r="T180" s="32">
        <f t="shared" si="44"/>
        <v>1</v>
      </c>
    </row>
    <row r="181" spans="1:20">
      <c r="A181" s="64"/>
      <c r="B181" s="24">
        <f t="shared" si="45"/>
        <v>46202</v>
      </c>
      <c r="C181" s="23">
        <f t="shared" si="36"/>
        <v>46202</v>
      </c>
      <c r="D181" s="27">
        <f t="shared" si="46"/>
        <v>146.02900000000005</v>
      </c>
      <c r="E181" s="31">
        <f t="shared" si="37"/>
        <v>46202</v>
      </c>
      <c r="F181" s="25">
        <f t="shared" si="42"/>
        <v>1</v>
      </c>
      <c r="H181" s="64"/>
      <c r="I181" s="43">
        <f t="shared" si="47"/>
        <v>46202</v>
      </c>
      <c r="J181" s="44">
        <f t="shared" si="38"/>
        <v>46202</v>
      </c>
      <c r="K181" s="45">
        <f t="shared" si="48"/>
        <v>146.02900000000005</v>
      </c>
      <c r="L181" s="42">
        <f t="shared" si="39"/>
        <v>46202</v>
      </c>
      <c r="M181" s="39">
        <f t="shared" si="43"/>
        <v>1</v>
      </c>
      <c r="O181" s="64"/>
      <c r="P181" s="36">
        <f t="shared" si="49"/>
        <v>175</v>
      </c>
      <c r="Q181" s="37">
        <f t="shared" si="40"/>
        <v>175</v>
      </c>
      <c r="R181" s="38">
        <f t="shared" si="50"/>
        <v>150.02500000000006</v>
      </c>
      <c r="S181" s="35">
        <f t="shared" si="41"/>
        <v>175</v>
      </c>
      <c r="T181" s="32">
        <f t="shared" si="44"/>
        <v>1</v>
      </c>
    </row>
    <row r="182" spans="1:20">
      <c r="A182" s="64"/>
      <c r="B182" s="24">
        <f t="shared" si="45"/>
        <v>46203</v>
      </c>
      <c r="C182" s="23">
        <f t="shared" si="36"/>
        <v>46203</v>
      </c>
      <c r="D182" s="27">
        <f t="shared" si="46"/>
        <v>147.02900000000005</v>
      </c>
      <c r="E182" s="31">
        <f t="shared" si="37"/>
        <v>46203</v>
      </c>
      <c r="F182" s="25">
        <f t="shared" si="42"/>
        <v>1</v>
      </c>
      <c r="H182" s="64"/>
      <c r="I182" s="43">
        <f t="shared" si="47"/>
        <v>46203</v>
      </c>
      <c r="J182" s="44">
        <f t="shared" si="38"/>
        <v>46203</v>
      </c>
      <c r="K182" s="45">
        <f t="shared" si="48"/>
        <v>147.02900000000005</v>
      </c>
      <c r="L182" s="42">
        <f t="shared" si="39"/>
        <v>46203</v>
      </c>
      <c r="M182" s="39">
        <f t="shared" si="43"/>
        <v>1</v>
      </c>
      <c r="O182" s="64"/>
      <c r="P182" s="36">
        <f t="shared" si="49"/>
        <v>176</v>
      </c>
      <c r="Q182" s="37" t="str">
        <f t="shared" si="40"/>
        <v>Weekend</v>
      </c>
      <c r="R182" s="38">
        <f t="shared" si="50"/>
        <v>150.02600000000007</v>
      </c>
      <c r="S182" s="35" t="str">
        <f t="shared" si="41"/>
        <v/>
      </c>
      <c r="T182" s="32">
        <f t="shared" si="44"/>
        <v>0</v>
      </c>
    </row>
    <row r="183" spans="1:20">
      <c r="A183" s="64"/>
      <c r="B183" s="24">
        <f t="shared" si="45"/>
        <v>46204</v>
      </c>
      <c r="C183" s="23">
        <f t="shared" si="36"/>
        <v>46204</v>
      </c>
      <c r="D183" s="27">
        <f t="shared" si="46"/>
        <v>148.02900000000005</v>
      </c>
      <c r="E183" s="31">
        <f t="shared" si="37"/>
        <v>46204</v>
      </c>
      <c r="F183" s="25">
        <f t="shared" si="42"/>
        <v>1</v>
      </c>
      <c r="H183" s="64"/>
      <c r="I183" s="43">
        <f t="shared" si="47"/>
        <v>46204</v>
      </c>
      <c r="J183" s="44">
        <f t="shared" si="38"/>
        <v>46204</v>
      </c>
      <c r="K183" s="45">
        <f t="shared" si="48"/>
        <v>148.02900000000005</v>
      </c>
      <c r="L183" s="42">
        <f t="shared" si="39"/>
        <v>46204</v>
      </c>
      <c r="M183" s="39">
        <f t="shared" si="43"/>
        <v>1</v>
      </c>
      <c r="O183" s="64"/>
      <c r="P183" s="36">
        <f t="shared" si="49"/>
        <v>177</v>
      </c>
      <c r="Q183" s="37">
        <f t="shared" si="40"/>
        <v>177</v>
      </c>
      <c r="R183" s="38">
        <f t="shared" si="50"/>
        <v>151.02600000000007</v>
      </c>
      <c r="S183" s="35">
        <f t="shared" si="41"/>
        <v>177</v>
      </c>
      <c r="T183" s="32">
        <f t="shared" si="44"/>
        <v>1</v>
      </c>
    </row>
    <row r="184" spans="1:20">
      <c r="A184" s="64"/>
      <c r="B184" s="24">
        <f t="shared" si="45"/>
        <v>46205</v>
      </c>
      <c r="C184" s="23">
        <f t="shared" si="36"/>
        <v>46205</v>
      </c>
      <c r="D184" s="27">
        <f t="shared" si="46"/>
        <v>149.02900000000005</v>
      </c>
      <c r="E184" s="31">
        <f t="shared" si="37"/>
        <v>46205</v>
      </c>
      <c r="F184" s="25">
        <f t="shared" si="42"/>
        <v>1</v>
      </c>
      <c r="H184" s="64"/>
      <c r="I184" s="43">
        <f t="shared" si="47"/>
        <v>46205</v>
      </c>
      <c r="J184" s="44">
        <f t="shared" si="38"/>
        <v>46205</v>
      </c>
      <c r="K184" s="45">
        <f t="shared" si="48"/>
        <v>149.02900000000005</v>
      </c>
      <c r="L184" s="42">
        <f t="shared" si="39"/>
        <v>46205</v>
      </c>
      <c r="M184" s="39">
        <f t="shared" si="43"/>
        <v>1</v>
      </c>
      <c r="O184" s="64"/>
      <c r="P184" s="36">
        <f t="shared" si="49"/>
        <v>178</v>
      </c>
      <c r="Q184" s="37">
        <f t="shared" si="40"/>
        <v>178</v>
      </c>
      <c r="R184" s="38">
        <f t="shared" si="50"/>
        <v>152.02600000000007</v>
      </c>
      <c r="S184" s="35">
        <f t="shared" si="41"/>
        <v>178</v>
      </c>
      <c r="T184" s="32">
        <f t="shared" si="44"/>
        <v>1</v>
      </c>
    </row>
    <row r="185" spans="1:20">
      <c r="A185" s="64"/>
      <c r="B185" s="24">
        <f t="shared" si="45"/>
        <v>46206</v>
      </c>
      <c r="C185" s="23" t="str">
        <f t="shared" si="36"/>
        <v>Holiday</v>
      </c>
      <c r="D185" s="27">
        <f t="shared" si="46"/>
        <v>149.03000000000006</v>
      </c>
      <c r="E185" s="31" t="str">
        <f t="shared" si="37"/>
        <v/>
      </c>
      <c r="F185" s="25">
        <f t="shared" si="42"/>
        <v>0</v>
      </c>
      <c r="H185" s="64"/>
      <c r="I185" s="43">
        <f t="shared" si="47"/>
        <v>46206</v>
      </c>
      <c r="J185" s="44" t="str">
        <f t="shared" si="38"/>
        <v>Holiday</v>
      </c>
      <c r="K185" s="45">
        <f t="shared" si="48"/>
        <v>149.03000000000006</v>
      </c>
      <c r="L185" s="42" t="str">
        <f t="shared" si="39"/>
        <v/>
      </c>
      <c r="M185" s="39">
        <f t="shared" si="43"/>
        <v>0</v>
      </c>
      <c r="O185" s="64"/>
      <c r="P185" s="36">
        <f t="shared" si="49"/>
        <v>179</v>
      </c>
      <c r="Q185" s="37">
        <f t="shared" si="40"/>
        <v>179</v>
      </c>
      <c r="R185" s="38">
        <f t="shared" si="50"/>
        <v>153.02600000000007</v>
      </c>
      <c r="S185" s="35">
        <f t="shared" si="41"/>
        <v>179</v>
      </c>
      <c r="T185" s="32">
        <f t="shared" si="44"/>
        <v>1</v>
      </c>
    </row>
    <row r="186" spans="1:20">
      <c r="A186" s="64"/>
      <c r="B186" s="24">
        <f t="shared" si="45"/>
        <v>46207</v>
      </c>
      <c r="C186" s="23">
        <f t="shared" si="36"/>
        <v>46207</v>
      </c>
      <c r="D186" s="27">
        <f t="shared" si="46"/>
        <v>150.03000000000006</v>
      </c>
      <c r="E186" s="31">
        <f t="shared" si="37"/>
        <v>46207</v>
      </c>
      <c r="F186" s="25">
        <f t="shared" si="42"/>
        <v>1</v>
      </c>
      <c r="H186" s="64"/>
      <c r="I186" s="43">
        <f t="shared" si="47"/>
        <v>46207</v>
      </c>
      <c r="J186" s="44">
        <f t="shared" si="38"/>
        <v>46207</v>
      </c>
      <c r="K186" s="45">
        <f t="shared" si="48"/>
        <v>150.03000000000006</v>
      </c>
      <c r="L186" s="42">
        <f t="shared" si="39"/>
        <v>46207</v>
      </c>
      <c r="M186" s="39">
        <f t="shared" si="43"/>
        <v>1</v>
      </c>
      <c r="O186" s="64"/>
      <c r="P186" s="36">
        <f t="shared" si="49"/>
        <v>180</v>
      </c>
      <c r="Q186" s="37">
        <f t="shared" si="40"/>
        <v>180</v>
      </c>
      <c r="R186" s="38">
        <f t="shared" si="50"/>
        <v>154.02600000000007</v>
      </c>
      <c r="S186" s="35">
        <f t="shared" si="41"/>
        <v>180</v>
      </c>
      <c r="T186" s="32">
        <f t="shared" si="44"/>
        <v>1</v>
      </c>
    </row>
    <row r="187" spans="1:20">
      <c r="A187" s="64"/>
      <c r="B187" s="24">
        <f t="shared" si="45"/>
        <v>46208</v>
      </c>
      <c r="C187" s="23" t="str">
        <f t="shared" si="36"/>
        <v>Weekend</v>
      </c>
      <c r="D187" s="27">
        <f t="shared" si="46"/>
        <v>150.03100000000006</v>
      </c>
      <c r="E187" s="31" t="str">
        <f t="shared" si="37"/>
        <v/>
      </c>
      <c r="F187" s="25">
        <f t="shared" si="42"/>
        <v>0</v>
      </c>
      <c r="H187" s="64"/>
      <c r="I187" s="43">
        <f t="shared" si="47"/>
        <v>46208</v>
      </c>
      <c r="J187" s="44" t="str">
        <f t="shared" si="38"/>
        <v>Weekend</v>
      </c>
      <c r="K187" s="45">
        <f t="shared" si="48"/>
        <v>150.03100000000006</v>
      </c>
      <c r="L187" s="42" t="str">
        <f t="shared" si="39"/>
        <v/>
      </c>
      <c r="M187" s="39">
        <f t="shared" si="43"/>
        <v>0</v>
      </c>
      <c r="O187" s="64"/>
      <c r="P187" s="36">
        <f t="shared" si="49"/>
        <v>181</v>
      </c>
      <c r="Q187" s="37">
        <f t="shared" si="40"/>
        <v>181</v>
      </c>
      <c r="R187" s="38">
        <f t="shared" si="50"/>
        <v>155.02600000000007</v>
      </c>
      <c r="S187" s="35">
        <f t="shared" si="41"/>
        <v>181</v>
      </c>
      <c r="T187" s="32">
        <f t="shared" si="44"/>
        <v>1</v>
      </c>
    </row>
    <row r="188" spans="1:20">
      <c r="A188" s="64"/>
      <c r="B188" s="24">
        <f t="shared" si="45"/>
        <v>46209</v>
      </c>
      <c r="C188" s="23">
        <f t="shared" si="36"/>
        <v>46209</v>
      </c>
      <c r="D188" s="27">
        <f t="shared" si="46"/>
        <v>151.03100000000006</v>
      </c>
      <c r="E188" s="31">
        <f t="shared" si="37"/>
        <v>46209</v>
      </c>
      <c r="F188" s="25">
        <f t="shared" si="42"/>
        <v>1</v>
      </c>
      <c r="H188" s="64"/>
      <c r="I188" s="43">
        <f t="shared" si="47"/>
        <v>46209</v>
      </c>
      <c r="J188" s="44">
        <f t="shared" si="38"/>
        <v>46209</v>
      </c>
      <c r="K188" s="45">
        <f t="shared" si="48"/>
        <v>151.03100000000006</v>
      </c>
      <c r="L188" s="42">
        <f t="shared" si="39"/>
        <v>46209</v>
      </c>
      <c r="M188" s="39">
        <f t="shared" si="43"/>
        <v>1</v>
      </c>
      <c r="O188" s="64"/>
      <c r="P188" s="36">
        <f t="shared" si="49"/>
        <v>182</v>
      </c>
      <c r="Q188" s="37">
        <f t="shared" si="40"/>
        <v>182</v>
      </c>
      <c r="R188" s="38">
        <f t="shared" si="50"/>
        <v>156.02600000000007</v>
      </c>
      <c r="S188" s="35">
        <f t="shared" si="41"/>
        <v>182</v>
      </c>
      <c r="T188" s="32">
        <f t="shared" si="44"/>
        <v>1</v>
      </c>
    </row>
    <row r="189" spans="1:20">
      <c r="A189" s="64"/>
      <c r="B189" s="24">
        <f t="shared" si="45"/>
        <v>46210</v>
      </c>
      <c r="C189" s="23">
        <f t="shared" si="36"/>
        <v>46210</v>
      </c>
      <c r="D189" s="27">
        <f t="shared" si="46"/>
        <v>152.03100000000006</v>
      </c>
      <c r="E189" s="31">
        <f t="shared" si="37"/>
        <v>46210</v>
      </c>
      <c r="F189" s="25">
        <f t="shared" si="42"/>
        <v>1</v>
      </c>
      <c r="H189" s="64"/>
      <c r="I189" s="43">
        <f t="shared" si="47"/>
        <v>46210</v>
      </c>
      <c r="J189" s="44">
        <f t="shared" si="38"/>
        <v>46210</v>
      </c>
      <c r="K189" s="45">
        <f t="shared" si="48"/>
        <v>152.03100000000006</v>
      </c>
      <c r="L189" s="42">
        <f t="shared" si="39"/>
        <v>46210</v>
      </c>
      <c r="M189" s="39">
        <f t="shared" si="43"/>
        <v>1</v>
      </c>
      <c r="O189" s="64"/>
      <c r="P189" s="36">
        <f t="shared" si="49"/>
        <v>183</v>
      </c>
      <c r="Q189" s="37" t="str">
        <f t="shared" si="40"/>
        <v>Weekend</v>
      </c>
      <c r="R189" s="38">
        <f t="shared" si="50"/>
        <v>156.02700000000007</v>
      </c>
      <c r="S189" s="35" t="str">
        <f t="shared" si="41"/>
        <v/>
      </c>
      <c r="T189" s="32">
        <f t="shared" si="44"/>
        <v>0</v>
      </c>
    </row>
    <row r="190" spans="1:20">
      <c r="A190" s="64"/>
      <c r="B190" s="24">
        <f t="shared" si="45"/>
        <v>46211</v>
      </c>
      <c r="C190" s="23">
        <f t="shared" si="36"/>
        <v>46211</v>
      </c>
      <c r="D190" s="27">
        <f t="shared" si="46"/>
        <v>153.03100000000006</v>
      </c>
      <c r="E190" s="31">
        <f t="shared" si="37"/>
        <v>46211</v>
      </c>
      <c r="F190" s="25">
        <f t="shared" si="42"/>
        <v>1</v>
      </c>
      <c r="H190" s="64"/>
      <c r="I190" s="43">
        <f t="shared" si="47"/>
        <v>46211</v>
      </c>
      <c r="J190" s="44">
        <f t="shared" si="38"/>
        <v>46211</v>
      </c>
      <c r="K190" s="45">
        <f t="shared" si="48"/>
        <v>153.03100000000006</v>
      </c>
      <c r="L190" s="42">
        <f t="shared" si="39"/>
        <v>46211</v>
      </c>
      <c r="M190" s="39">
        <f t="shared" si="43"/>
        <v>1</v>
      </c>
      <c r="O190" s="64"/>
      <c r="P190" s="36">
        <f t="shared" si="49"/>
        <v>184</v>
      </c>
      <c r="Q190" s="37">
        <f t="shared" si="40"/>
        <v>184</v>
      </c>
      <c r="R190" s="38">
        <f t="shared" si="50"/>
        <v>157.02700000000007</v>
      </c>
      <c r="S190" s="35">
        <f t="shared" si="41"/>
        <v>184</v>
      </c>
      <c r="T190" s="32">
        <f t="shared" si="44"/>
        <v>1</v>
      </c>
    </row>
    <row r="191" spans="1:20">
      <c r="A191" s="64"/>
      <c r="B191" s="24">
        <f t="shared" si="45"/>
        <v>46212</v>
      </c>
      <c r="C191" s="23">
        <f t="shared" si="36"/>
        <v>46212</v>
      </c>
      <c r="D191" s="27">
        <f t="shared" si="46"/>
        <v>154.03100000000006</v>
      </c>
      <c r="E191" s="31">
        <f t="shared" si="37"/>
        <v>46212</v>
      </c>
      <c r="F191" s="25">
        <f t="shared" si="42"/>
        <v>1</v>
      </c>
      <c r="H191" s="64"/>
      <c r="I191" s="43">
        <f t="shared" si="47"/>
        <v>46212</v>
      </c>
      <c r="J191" s="44">
        <f t="shared" si="38"/>
        <v>46212</v>
      </c>
      <c r="K191" s="45">
        <f t="shared" si="48"/>
        <v>154.03100000000006</v>
      </c>
      <c r="L191" s="42">
        <f t="shared" si="39"/>
        <v>46212</v>
      </c>
      <c r="M191" s="39">
        <f t="shared" si="43"/>
        <v>1</v>
      </c>
      <c r="O191" s="64"/>
      <c r="P191" s="36">
        <f t="shared" si="49"/>
        <v>185</v>
      </c>
      <c r="Q191" s="37">
        <f t="shared" si="40"/>
        <v>185</v>
      </c>
      <c r="R191" s="38">
        <f t="shared" si="50"/>
        <v>158.02700000000007</v>
      </c>
      <c r="S191" s="35">
        <f t="shared" si="41"/>
        <v>185</v>
      </c>
      <c r="T191" s="32">
        <f t="shared" si="44"/>
        <v>1</v>
      </c>
    </row>
    <row r="192" spans="1:20">
      <c r="A192" s="64"/>
      <c r="B192" s="24">
        <f t="shared" si="45"/>
        <v>46213</v>
      </c>
      <c r="C192" s="23">
        <f t="shared" si="36"/>
        <v>46213</v>
      </c>
      <c r="D192" s="27">
        <f t="shared" si="46"/>
        <v>155.03100000000006</v>
      </c>
      <c r="E192" s="31">
        <f t="shared" si="37"/>
        <v>46213</v>
      </c>
      <c r="F192" s="25">
        <f t="shared" si="42"/>
        <v>1</v>
      </c>
      <c r="H192" s="64"/>
      <c r="I192" s="43">
        <f t="shared" si="47"/>
        <v>46213</v>
      </c>
      <c r="J192" s="44">
        <f t="shared" si="38"/>
        <v>46213</v>
      </c>
      <c r="K192" s="45">
        <f t="shared" si="48"/>
        <v>155.03100000000006</v>
      </c>
      <c r="L192" s="42">
        <f t="shared" si="39"/>
        <v>46213</v>
      </c>
      <c r="M192" s="39">
        <f t="shared" si="43"/>
        <v>1</v>
      </c>
      <c r="O192" s="64"/>
      <c r="P192" s="36">
        <f t="shared" si="49"/>
        <v>186</v>
      </c>
      <c r="Q192" s="37">
        <f t="shared" si="40"/>
        <v>186</v>
      </c>
      <c r="R192" s="38">
        <f t="shared" si="50"/>
        <v>159.02700000000007</v>
      </c>
      <c r="S192" s="35">
        <f t="shared" si="41"/>
        <v>186</v>
      </c>
      <c r="T192" s="32">
        <f t="shared" si="44"/>
        <v>1</v>
      </c>
    </row>
    <row r="193" spans="1:20">
      <c r="A193" s="64"/>
      <c r="B193" s="24">
        <f t="shared" si="45"/>
        <v>46214</v>
      </c>
      <c r="C193" s="23">
        <f t="shared" si="36"/>
        <v>46214</v>
      </c>
      <c r="D193" s="27">
        <f t="shared" si="46"/>
        <v>156.03100000000006</v>
      </c>
      <c r="E193" s="31">
        <f t="shared" si="37"/>
        <v>46214</v>
      </c>
      <c r="F193" s="25">
        <f t="shared" si="42"/>
        <v>1</v>
      </c>
      <c r="H193" s="64"/>
      <c r="I193" s="43">
        <f t="shared" si="47"/>
        <v>46214</v>
      </c>
      <c r="J193" s="44">
        <f t="shared" si="38"/>
        <v>46214</v>
      </c>
      <c r="K193" s="45">
        <f t="shared" si="48"/>
        <v>156.03100000000006</v>
      </c>
      <c r="L193" s="42">
        <f t="shared" si="39"/>
        <v>46214</v>
      </c>
      <c r="M193" s="39">
        <f t="shared" si="43"/>
        <v>1</v>
      </c>
      <c r="O193" s="64"/>
      <c r="P193" s="36">
        <f t="shared" si="49"/>
        <v>187</v>
      </c>
      <c r="Q193" s="37">
        <f t="shared" si="40"/>
        <v>187</v>
      </c>
      <c r="R193" s="38">
        <f t="shared" si="50"/>
        <v>160.02700000000007</v>
      </c>
      <c r="S193" s="35">
        <f t="shared" si="41"/>
        <v>187</v>
      </c>
      <c r="T193" s="32">
        <f t="shared" si="44"/>
        <v>1</v>
      </c>
    </row>
    <row r="194" spans="1:20">
      <c r="A194" s="64"/>
      <c r="B194" s="24">
        <f t="shared" si="45"/>
        <v>46215</v>
      </c>
      <c r="C194" s="23" t="str">
        <f t="shared" si="36"/>
        <v>Weekend</v>
      </c>
      <c r="D194" s="27">
        <f t="shared" si="46"/>
        <v>156.03200000000007</v>
      </c>
      <c r="E194" s="31" t="str">
        <f t="shared" si="37"/>
        <v/>
      </c>
      <c r="F194" s="25">
        <f t="shared" si="42"/>
        <v>0</v>
      </c>
      <c r="H194" s="64"/>
      <c r="I194" s="43">
        <f t="shared" si="47"/>
        <v>46215</v>
      </c>
      <c r="J194" s="44" t="str">
        <f t="shared" si="38"/>
        <v>Weekend</v>
      </c>
      <c r="K194" s="45">
        <f t="shared" si="48"/>
        <v>156.03200000000007</v>
      </c>
      <c r="L194" s="42" t="str">
        <f t="shared" si="39"/>
        <v/>
      </c>
      <c r="M194" s="39">
        <f t="shared" si="43"/>
        <v>0</v>
      </c>
      <c r="O194" s="64"/>
      <c r="P194" s="36">
        <f t="shared" si="49"/>
        <v>188</v>
      </c>
      <c r="Q194" s="37">
        <f t="shared" si="40"/>
        <v>188</v>
      </c>
      <c r="R194" s="38">
        <f t="shared" si="50"/>
        <v>161.02700000000007</v>
      </c>
      <c r="S194" s="35">
        <f t="shared" si="41"/>
        <v>188</v>
      </c>
      <c r="T194" s="32">
        <f t="shared" si="44"/>
        <v>1</v>
      </c>
    </row>
    <row r="195" spans="1:20">
      <c r="A195" s="64"/>
      <c r="B195" s="24">
        <f t="shared" si="45"/>
        <v>46216</v>
      </c>
      <c r="C195" s="23">
        <f t="shared" si="36"/>
        <v>46216</v>
      </c>
      <c r="D195" s="27">
        <f t="shared" si="46"/>
        <v>157.03200000000007</v>
      </c>
      <c r="E195" s="31">
        <f t="shared" si="37"/>
        <v>46216</v>
      </c>
      <c r="F195" s="25">
        <f t="shared" si="42"/>
        <v>1</v>
      </c>
      <c r="H195" s="64"/>
      <c r="I195" s="43">
        <f t="shared" si="47"/>
        <v>46216</v>
      </c>
      <c r="J195" s="44">
        <f t="shared" si="38"/>
        <v>46216</v>
      </c>
      <c r="K195" s="45">
        <f t="shared" si="48"/>
        <v>157.03200000000007</v>
      </c>
      <c r="L195" s="42">
        <f t="shared" si="39"/>
        <v>46216</v>
      </c>
      <c r="M195" s="39">
        <f t="shared" si="43"/>
        <v>1</v>
      </c>
      <c r="O195" s="64"/>
      <c r="P195" s="36">
        <f t="shared" si="49"/>
        <v>189</v>
      </c>
      <c r="Q195" s="37">
        <f t="shared" si="40"/>
        <v>189</v>
      </c>
      <c r="R195" s="38">
        <f t="shared" si="50"/>
        <v>162.02700000000007</v>
      </c>
      <c r="S195" s="35">
        <f t="shared" si="41"/>
        <v>189</v>
      </c>
      <c r="T195" s="32">
        <f t="shared" si="44"/>
        <v>1</v>
      </c>
    </row>
    <row r="196" spans="1:20">
      <c r="A196" s="64"/>
      <c r="B196" s="24">
        <f t="shared" si="45"/>
        <v>46217</v>
      </c>
      <c r="C196" s="23">
        <f t="shared" si="36"/>
        <v>46217</v>
      </c>
      <c r="D196" s="27">
        <f t="shared" si="46"/>
        <v>158.03200000000007</v>
      </c>
      <c r="E196" s="31">
        <f t="shared" si="37"/>
        <v>46217</v>
      </c>
      <c r="F196" s="25">
        <f t="shared" si="42"/>
        <v>1</v>
      </c>
      <c r="H196" s="64"/>
      <c r="I196" s="43">
        <f t="shared" si="47"/>
        <v>46217</v>
      </c>
      <c r="J196" s="44">
        <f t="shared" si="38"/>
        <v>46217</v>
      </c>
      <c r="K196" s="45">
        <f t="shared" si="48"/>
        <v>158.03200000000007</v>
      </c>
      <c r="L196" s="42">
        <f t="shared" si="39"/>
        <v>46217</v>
      </c>
      <c r="M196" s="39">
        <f t="shared" si="43"/>
        <v>1</v>
      </c>
      <c r="O196" s="64"/>
      <c r="P196" s="36">
        <f t="shared" si="49"/>
        <v>190</v>
      </c>
      <c r="Q196" s="37" t="str">
        <f t="shared" si="40"/>
        <v>Weekend</v>
      </c>
      <c r="R196" s="38">
        <f t="shared" si="50"/>
        <v>162.02800000000008</v>
      </c>
      <c r="S196" s="35" t="str">
        <f t="shared" si="41"/>
        <v/>
      </c>
      <c r="T196" s="32">
        <f t="shared" si="44"/>
        <v>0</v>
      </c>
    </row>
    <row r="197" spans="1:20">
      <c r="A197" s="64"/>
      <c r="B197" s="24">
        <f t="shared" si="45"/>
        <v>46218</v>
      </c>
      <c r="C197" s="23">
        <f t="shared" si="36"/>
        <v>46218</v>
      </c>
      <c r="D197" s="27">
        <f t="shared" si="46"/>
        <v>159.03200000000007</v>
      </c>
      <c r="E197" s="31">
        <f t="shared" si="37"/>
        <v>46218</v>
      </c>
      <c r="F197" s="25">
        <f t="shared" si="42"/>
        <v>1</v>
      </c>
      <c r="H197" s="64"/>
      <c r="I197" s="43">
        <f t="shared" si="47"/>
        <v>46218</v>
      </c>
      <c r="J197" s="44">
        <f t="shared" si="38"/>
        <v>46218</v>
      </c>
      <c r="K197" s="45">
        <f t="shared" si="48"/>
        <v>159.03200000000007</v>
      </c>
      <c r="L197" s="42">
        <f t="shared" si="39"/>
        <v>46218</v>
      </c>
      <c r="M197" s="39">
        <f t="shared" si="43"/>
        <v>1</v>
      </c>
      <c r="O197" s="64"/>
      <c r="P197" s="36">
        <f t="shared" si="49"/>
        <v>191</v>
      </c>
      <c r="Q197" s="37">
        <f t="shared" si="40"/>
        <v>191</v>
      </c>
      <c r="R197" s="38">
        <f t="shared" si="50"/>
        <v>163.02800000000008</v>
      </c>
      <c r="S197" s="35">
        <f t="shared" si="41"/>
        <v>191</v>
      </c>
      <c r="T197" s="32">
        <f t="shared" si="44"/>
        <v>1</v>
      </c>
    </row>
    <row r="198" spans="1:20">
      <c r="A198" s="64"/>
      <c r="B198" s="24">
        <f t="shared" si="45"/>
        <v>46219</v>
      </c>
      <c r="C198" s="23">
        <f t="shared" ref="C198:C234" si="51">IF(WEEKDAY(B198,2)&gt;$B$2,"Weekend",IF(ISNA(HLOOKUP(B198,Holidays,1,FALSE))=FALSE,"Holiday",B198))</f>
        <v>46219</v>
      </c>
      <c r="D198" s="27">
        <f t="shared" si="46"/>
        <v>160.03200000000007</v>
      </c>
      <c r="E198" s="31">
        <f t="shared" ref="E198:E234" si="52">IF(F198=1,C198,"")</f>
        <v>46219</v>
      </c>
      <c r="F198" s="25">
        <f t="shared" si="42"/>
        <v>1</v>
      </c>
      <c r="H198" s="64"/>
      <c r="I198" s="43">
        <f t="shared" si="47"/>
        <v>46219</v>
      </c>
      <c r="J198" s="44">
        <f t="shared" ref="J198:J234" si="53">IF(WEEKDAY(I198,2)&gt;6,"Weekend",IF(ISNA(HLOOKUP(I198,Holidays,1,FALSE))=FALSE,"Holiday",I198))</f>
        <v>46219</v>
      </c>
      <c r="K198" s="45">
        <f t="shared" si="48"/>
        <v>160.03200000000007</v>
      </c>
      <c r="L198" s="42">
        <f t="shared" ref="L198:L234" si="54">IF(M198=1,J198,"")</f>
        <v>46219</v>
      </c>
      <c r="M198" s="39">
        <f t="shared" si="43"/>
        <v>1</v>
      </c>
      <c r="O198" s="64"/>
      <c r="P198" s="36">
        <f t="shared" si="49"/>
        <v>192</v>
      </c>
      <c r="Q198" s="37">
        <f t="shared" ref="Q198:Q234" si="55">IF(WEEKDAY(P198,2)&gt;6,"Weekend",IF(ISNA(HLOOKUP(P198,Holidays,1,FALSE))=FALSE,"Holiday",P198))</f>
        <v>192</v>
      </c>
      <c r="R198" s="38">
        <f t="shared" si="50"/>
        <v>164.02800000000008</v>
      </c>
      <c r="S198" s="35">
        <f t="shared" ref="S198:S234" si="56">IF(T198=1,Q198,"")</f>
        <v>192</v>
      </c>
      <c r="T198" s="32">
        <f t="shared" si="44"/>
        <v>1</v>
      </c>
    </row>
    <row r="199" spans="1:20">
      <c r="A199" s="64"/>
      <c r="B199" s="24">
        <f t="shared" si="45"/>
        <v>46220</v>
      </c>
      <c r="C199" s="23">
        <f t="shared" si="51"/>
        <v>46220</v>
      </c>
      <c r="D199" s="27">
        <f t="shared" si="46"/>
        <v>161.03200000000007</v>
      </c>
      <c r="E199" s="31">
        <f t="shared" si="52"/>
        <v>46220</v>
      </c>
      <c r="F199" s="25">
        <f t="shared" ref="F199:F234" si="57">IF(C199="weekend",0,IF(C199="holiday",0,1))</f>
        <v>1</v>
      </c>
      <c r="H199" s="64"/>
      <c r="I199" s="43">
        <f t="shared" si="47"/>
        <v>46220</v>
      </c>
      <c r="J199" s="44">
        <f t="shared" si="53"/>
        <v>46220</v>
      </c>
      <c r="K199" s="45">
        <f t="shared" si="48"/>
        <v>161.03200000000007</v>
      </c>
      <c r="L199" s="42">
        <f t="shared" si="54"/>
        <v>46220</v>
      </c>
      <c r="M199" s="39">
        <f t="shared" ref="M199:M234" si="58">IF(J199="weekend",0,IF(J199="holiday",0,1))</f>
        <v>1</v>
      </c>
      <c r="O199" s="64"/>
      <c r="P199" s="36">
        <f t="shared" si="49"/>
        <v>193</v>
      </c>
      <c r="Q199" s="37">
        <f t="shared" si="55"/>
        <v>193</v>
      </c>
      <c r="R199" s="38">
        <f t="shared" si="50"/>
        <v>165.02800000000008</v>
      </c>
      <c r="S199" s="35">
        <f t="shared" si="56"/>
        <v>193</v>
      </c>
      <c r="T199" s="32">
        <f t="shared" ref="T199:T234" si="59">IF(Q199="weekend",0,IF(Q199="holiday",0,1))</f>
        <v>1</v>
      </c>
    </row>
    <row r="200" spans="1:20">
      <c r="A200" s="64"/>
      <c r="B200" s="24">
        <f t="shared" ref="B200:B234" si="60">1+B199</f>
        <v>46221</v>
      </c>
      <c r="C200" s="23">
        <f t="shared" si="51"/>
        <v>46221</v>
      </c>
      <c r="D200" s="27">
        <f t="shared" ref="D200:D234" si="61">IF(E200="",(D199+0.001),(D199+1))</f>
        <v>162.03200000000007</v>
      </c>
      <c r="E200" s="31">
        <f t="shared" si="52"/>
        <v>46221</v>
      </c>
      <c r="F200" s="25">
        <f t="shared" si="57"/>
        <v>1</v>
      </c>
      <c r="H200" s="64"/>
      <c r="I200" s="43">
        <f t="shared" ref="I200:I234" si="62">1+I199</f>
        <v>46221</v>
      </c>
      <c r="J200" s="44">
        <f t="shared" si="53"/>
        <v>46221</v>
      </c>
      <c r="K200" s="45">
        <f t="shared" ref="K200:K234" si="63">IF(L200="",(K199+0.001),(K199+1))</f>
        <v>162.03200000000007</v>
      </c>
      <c r="L200" s="42">
        <f t="shared" si="54"/>
        <v>46221</v>
      </c>
      <c r="M200" s="39">
        <f t="shared" si="58"/>
        <v>1</v>
      </c>
      <c r="O200" s="64"/>
      <c r="P200" s="36">
        <f t="shared" ref="P200:P234" si="64">1+P199</f>
        <v>194</v>
      </c>
      <c r="Q200" s="37">
        <f t="shared" si="55"/>
        <v>194</v>
      </c>
      <c r="R200" s="38">
        <f t="shared" ref="R200:R234" si="65">IF(S200="",(R199+0.001),(R199+1))</f>
        <v>166.02800000000008</v>
      </c>
      <c r="S200" s="35">
        <f t="shared" si="56"/>
        <v>194</v>
      </c>
      <c r="T200" s="32">
        <f t="shared" si="59"/>
        <v>1</v>
      </c>
    </row>
    <row r="201" spans="1:20">
      <c r="A201" s="64"/>
      <c r="B201" s="24">
        <f t="shared" si="60"/>
        <v>46222</v>
      </c>
      <c r="C201" s="23" t="str">
        <f t="shared" si="51"/>
        <v>Weekend</v>
      </c>
      <c r="D201" s="27">
        <f t="shared" si="61"/>
        <v>162.03300000000007</v>
      </c>
      <c r="E201" s="31" t="str">
        <f t="shared" si="52"/>
        <v/>
      </c>
      <c r="F201" s="25">
        <f t="shared" si="57"/>
        <v>0</v>
      </c>
      <c r="H201" s="64"/>
      <c r="I201" s="43">
        <f t="shared" si="62"/>
        <v>46222</v>
      </c>
      <c r="J201" s="44" t="str">
        <f t="shared" si="53"/>
        <v>Weekend</v>
      </c>
      <c r="K201" s="45">
        <f t="shared" si="63"/>
        <v>162.03300000000007</v>
      </c>
      <c r="L201" s="42" t="str">
        <f t="shared" si="54"/>
        <v/>
      </c>
      <c r="M201" s="39">
        <f t="shared" si="58"/>
        <v>0</v>
      </c>
      <c r="O201" s="64"/>
      <c r="P201" s="36">
        <f t="shared" si="64"/>
        <v>195</v>
      </c>
      <c r="Q201" s="37">
        <f t="shared" si="55"/>
        <v>195</v>
      </c>
      <c r="R201" s="38">
        <f t="shared" si="65"/>
        <v>167.02800000000008</v>
      </c>
      <c r="S201" s="35">
        <f t="shared" si="56"/>
        <v>195</v>
      </c>
      <c r="T201" s="32">
        <f t="shared" si="59"/>
        <v>1</v>
      </c>
    </row>
    <row r="202" spans="1:20">
      <c r="A202" s="64"/>
      <c r="B202" s="24">
        <f t="shared" si="60"/>
        <v>46223</v>
      </c>
      <c r="C202" s="23">
        <f t="shared" si="51"/>
        <v>46223</v>
      </c>
      <c r="D202" s="27">
        <f t="shared" si="61"/>
        <v>163.03300000000007</v>
      </c>
      <c r="E202" s="31">
        <f t="shared" si="52"/>
        <v>46223</v>
      </c>
      <c r="F202" s="25">
        <f t="shared" si="57"/>
        <v>1</v>
      </c>
      <c r="H202" s="64"/>
      <c r="I202" s="43">
        <f t="shared" si="62"/>
        <v>46223</v>
      </c>
      <c r="J202" s="44">
        <f t="shared" si="53"/>
        <v>46223</v>
      </c>
      <c r="K202" s="45">
        <f t="shared" si="63"/>
        <v>163.03300000000007</v>
      </c>
      <c r="L202" s="42">
        <f t="shared" si="54"/>
        <v>46223</v>
      </c>
      <c r="M202" s="39">
        <f t="shared" si="58"/>
        <v>1</v>
      </c>
      <c r="O202" s="64"/>
      <c r="P202" s="36">
        <f t="shared" si="64"/>
        <v>196</v>
      </c>
      <c r="Q202" s="37">
        <f t="shared" si="55"/>
        <v>196</v>
      </c>
      <c r="R202" s="38">
        <f t="shared" si="65"/>
        <v>168.02800000000008</v>
      </c>
      <c r="S202" s="35">
        <f t="shared" si="56"/>
        <v>196</v>
      </c>
      <c r="T202" s="32">
        <f t="shared" si="59"/>
        <v>1</v>
      </c>
    </row>
    <row r="203" spans="1:20">
      <c r="A203" s="64"/>
      <c r="B203" s="24">
        <f t="shared" si="60"/>
        <v>46224</v>
      </c>
      <c r="C203" s="23">
        <f t="shared" si="51"/>
        <v>46224</v>
      </c>
      <c r="D203" s="27">
        <f t="shared" si="61"/>
        <v>164.03300000000007</v>
      </c>
      <c r="E203" s="31">
        <f t="shared" si="52"/>
        <v>46224</v>
      </c>
      <c r="F203" s="25">
        <f t="shared" si="57"/>
        <v>1</v>
      </c>
      <c r="H203" s="64"/>
      <c r="I203" s="43">
        <f t="shared" si="62"/>
        <v>46224</v>
      </c>
      <c r="J203" s="44">
        <f t="shared" si="53"/>
        <v>46224</v>
      </c>
      <c r="K203" s="45">
        <f t="shared" si="63"/>
        <v>164.03300000000007</v>
      </c>
      <c r="L203" s="42">
        <f t="shared" si="54"/>
        <v>46224</v>
      </c>
      <c r="M203" s="39">
        <f t="shared" si="58"/>
        <v>1</v>
      </c>
      <c r="O203" s="64"/>
      <c r="P203" s="36">
        <f t="shared" si="64"/>
        <v>197</v>
      </c>
      <c r="Q203" s="37" t="str">
        <f t="shared" si="55"/>
        <v>Weekend</v>
      </c>
      <c r="R203" s="38">
        <f t="shared" si="65"/>
        <v>168.02900000000008</v>
      </c>
      <c r="S203" s="35" t="str">
        <f t="shared" si="56"/>
        <v/>
      </c>
      <c r="T203" s="32">
        <f t="shared" si="59"/>
        <v>0</v>
      </c>
    </row>
    <row r="204" spans="1:20">
      <c r="A204" s="64"/>
      <c r="B204" s="24">
        <f t="shared" si="60"/>
        <v>46225</v>
      </c>
      <c r="C204" s="23">
        <f t="shared" si="51"/>
        <v>46225</v>
      </c>
      <c r="D204" s="27">
        <f t="shared" si="61"/>
        <v>165.03300000000007</v>
      </c>
      <c r="E204" s="31">
        <f t="shared" si="52"/>
        <v>46225</v>
      </c>
      <c r="F204" s="25">
        <f t="shared" si="57"/>
        <v>1</v>
      </c>
      <c r="H204" s="64"/>
      <c r="I204" s="43">
        <f t="shared" si="62"/>
        <v>46225</v>
      </c>
      <c r="J204" s="44">
        <f t="shared" si="53"/>
        <v>46225</v>
      </c>
      <c r="K204" s="45">
        <f t="shared" si="63"/>
        <v>165.03300000000007</v>
      </c>
      <c r="L204" s="42">
        <f t="shared" si="54"/>
        <v>46225</v>
      </c>
      <c r="M204" s="39">
        <f t="shared" si="58"/>
        <v>1</v>
      </c>
      <c r="O204" s="64"/>
      <c r="P204" s="36">
        <f t="shared" si="64"/>
        <v>198</v>
      </c>
      <c r="Q204" s="37">
        <f t="shared" si="55"/>
        <v>198</v>
      </c>
      <c r="R204" s="38">
        <f t="shared" si="65"/>
        <v>169.02900000000008</v>
      </c>
      <c r="S204" s="35">
        <f t="shared" si="56"/>
        <v>198</v>
      </c>
      <c r="T204" s="32">
        <f t="shared" si="59"/>
        <v>1</v>
      </c>
    </row>
    <row r="205" spans="1:20">
      <c r="A205" s="64"/>
      <c r="B205" s="24">
        <f t="shared" si="60"/>
        <v>46226</v>
      </c>
      <c r="C205" s="23">
        <f t="shared" si="51"/>
        <v>46226</v>
      </c>
      <c r="D205" s="27">
        <f t="shared" si="61"/>
        <v>166.03300000000007</v>
      </c>
      <c r="E205" s="31">
        <f t="shared" si="52"/>
        <v>46226</v>
      </c>
      <c r="F205" s="25">
        <f t="shared" si="57"/>
        <v>1</v>
      </c>
      <c r="H205" s="64"/>
      <c r="I205" s="43">
        <f t="shared" si="62"/>
        <v>46226</v>
      </c>
      <c r="J205" s="44">
        <f t="shared" si="53"/>
        <v>46226</v>
      </c>
      <c r="K205" s="45">
        <f t="shared" si="63"/>
        <v>166.03300000000007</v>
      </c>
      <c r="L205" s="42">
        <f t="shared" si="54"/>
        <v>46226</v>
      </c>
      <c r="M205" s="39">
        <f t="shared" si="58"/>
        <v>1</v>
      </c>
      <c r="O205" s="64"/>
      <c r="P205" s="36">
        <f t="shared" si="64"/>
        <v>199</v>
      </c>
      <c r="Q205" s="37">
        <f t="shared" si="55"/>
        <v>199</v>
      </c>
      <c r="R205" s="38">
        <f t="shared" si="65"/>
        <v>170.02900000000008</v>
      </c>
      <c r="S205" s="35">
        <f t="shared" si="56"/>
        <v>199</v>
      </c>
      <c r="T205" s="32">
        <f t="shared" si="59"/>
        <v>1</v>
      </c>
    </row>
    <row r="206" spans="1:20">
      <c r="A206" s="64"/>
      <c r="B206" s="24">
        <f t="shared" si="60"/>
        <v>46227</v>
      </c>
      <c r="C206" s="23">
        <f t="shared" si="51"/>
        <v>46227</v>
      </c>
      <c r="D206" s="27">
        <f t="shared" si="61"/>
        <v>167.03300000000007</v>
      </c>
      <c r="E206" s="31">
        <f t="shared" si="52"/>
        <v>46227</v>
      </c>
      <c r="F206" s="25">
        <f t="shared" si="57"/>
        <v>1</v>
      </c>
      <c r="H206" s="64"/>
      <c r="I206" s="43">
        <f t="shared" si="62"/>
        <v>46227</v>
      </c>
      <c r="J206" s="44">
        <f t="shared" si="53"/>
        <v>46227</v>
      </c>
      <c r="K206" s="45">
        <f t="shared" si="63"/>
        <v>167.03300000000007</v>
      </c>
      <c r="L206" s="42">
        <f t="shared" si="54"/>
        <v>46227</v>
      </c>
      <c r="M206" s="39">
        <f t="shared" si="58"/>
        <v>1</v>
      </c>
      <c r="O206" s="64"/>
      <c r="P206" s="36">
        <f t="shared" si="64"/>
        <v>200</v>
      </c>
      <c r="Q206" s="37">
        <f t="shared" si="55"/>
        <v>200</v>
      </c>
      <c r="R206" s="38">
        <f t="shared" si="65"/>
        <v>171.02900000000008</v>
      </c>
      <c r="S206" s="35">
        <f t="shared" si="56"/>
        <v>200</v>
      </c>
      <c r="T206" s="32">
        <f t="shared" si="59"/>
        <v>1</v>
      </c>
    </row>
    <row r="207" spans="1:20">
      <c r="A207" s="64"/>
      <c r="B207" s="24">
        <f t="shared" si="60"/>
        <v>46228</v>
      </c>
      <c r="C207" s="23">
        <f t="shared" si="51"/>
        <v>46228</v>
      </c>
      <c r="D207" s="27">
        <f t="shared" si="61"/>
        <v>168.03300000000007</v>
      </c>
      <c r="E207" s="31">
        <f t="shared" si="52"/>
        <v>46228</v>
      </c>
      <c r="F207" s="25">
        <f t="shared" si="57"/>
        <v>1</v>
      </c>
      <c r="H207" s="64"/>
      <c r="I207" s="43">
        <f t="shared" si="62"/>
        <v>46228</v>
      </c>
      <c r="J207" s="44">
        <f t="shared" si="53"/>
        <v>46228</v>
      </c>
      <c r="K207" s="45">
        <f t="shared" si="63"/>
        <v>168.03300000000007</v>
      </c>
      <c r="L207" s="42">
        <f t="shared" si="54"/>
        <v>46228</v>
      </c>
      <c r="M207" s="39">
        <f t="shared" si="58"/>
        <v>1</v>
      </c>
      <c r="O207" s="64"/>
      <c r="P207" s="36">
        <f t="shared" si="64"/>
        <v>201</v>
      </c>
      <c r="Q207" s="37">
        <f t="shared" si="55"/>
        <v>201</v>
      </c>
      <c r="R207" s="38">
        <f t="shared" si="65"/>
        <v>172.02900000000008</v>
      </c>
      <c r="S207" s="35">
        <f t="shared" si="56"/>
        <v>201</v>
      </c>
      <c r="T207" s="32">
        <f t="shared" si="59"/>
        <v>1</v>
      </c>
    </row>
    <row r="208" spans="1:20">
      <c r="A208" s="64"/>
      <c r="B208" s="24">
        <f t="shared" si="60"/>
        <v>46229</v>
      </c>
      <c r="C208" s="23" t="str">
        <f t="shared" si="51"/>
        <v>Weekend</v>
      </c>
      <c r="D208" s="27">
        <f t="shared" si="61"/>
        <v>168.03400000000008</v>
      </c>
      <c r="E208" s="31" t="str">
        <f t="shared" si="52"/>
        <v/>
      </c>
      <c r="F208" s="25">
        <f t="shared" si="57"/>
        <v>0</v>
      </c>
      <c r="H208" s="64"/>
      <c r="I208" s="43">
        <f t="shared" si="62"/>
        <v>46229</v>
      </c>
      <c r="J208" s="44" t="str">
        <f t="shared" si="53"/>
        <v>Weekend</v>
      </c>
      <c r="K208" s="45">
        <f t="shared" si="63"/>
        <v>168.03400000000008</v>
      </c>
      <c r="L208" s="42" t="str">
        <f t="shared" si="54"/>
        <v/>
      </c>
      <c r="M208" s="39">
        <f t="shared" si="58"/>
        <v>0</v>
      </c>
      <c r="O208" s="64"/>
      <c r="P208" s="36">
        <f t="shared" si="64"/>
        <v>202</v>
      </c>
      <c r="Q208" s="37">
        <f t="shared" si="55"/>
        <v>202</v>
      </c>
      <c r="R208" s="38">
        <f t="shared" si="65"/>
        <v>173.02900000000008</v>
      </c>
      <c r="S208" s="35">
        <f t="shared" si="56"/>
        <v>202</v>
      </c>
      <c r="T208" s="32">
        <f t="shared" si="59"/>
        <v>1</v>
      </c>
    </row>
    <row r="209" spans="1:20">
      <c r="A209" s="64"/>
      <c r="B209" s="24">
        <f t="shared" si="60"/>
        <v>46230</v>
      </c>
      <c r="C209" s="23">
        <f t="shared" si="51"/>
        <v>46230</v>
      </c>
      <c r="D209" s="27">
        <f t="shared" si="61"/>
        <v>169.03400000000008</v>
      </c>
      <c r="E209" s="31">
        <f t="shared" si="52"/>
        <v>46230</v>
      </c>
      <c r="F209" s="25">
        <f t="shared" si="57"/>
        <v>1</v>
      </c>
      <c r="H209" s="64"/>
      <c r="I209" s="43">
        <f t="shared" si="62"/>
        <v>46230</v>
      </c>
      <c r="J209" s="44">
        <f t="shared" si="53"/>
        <v>46230</v>
      </c>
      <c r="K209" s="45">
        <f t="shared" si="63"/>
        <v>169.03400000000008</v>
      </c>
      <c r="L209" s="42">
        <f t="shared" si="54"/>
        <v>46230</v>
      </c>
      <c r="M209" s="39">
        <f t="shared" si="58"/>
        <v>1</v>
      </c>
      <c r="O209" s="64"/>
      <c r="P209" s="36">
        <f t="shared" si="64"/>
        <v>203</v>
      </c>
      <c r="Q209" s="37">
        <f t="shared" si="55"/>
        <v>203</v>
      </c>
      <c r="R209" s="38">
        <f t="shared" si="65"/>
        <v>174.02900000000008</v>
      </c>
      <c r="S209" s="35">
        <f t="shared" si="56"/>
        <v>203</v>
      </c>
      <c r="T209" s="32">
        <f t="shared" si="59"/>
        <v>1</v>
      </c>
    </row>
    <row r="210" spans="1:20">
      <c r="A210" s="64"/>
      <c r="B210" s="24">
        <f t="shared" si="60"/>
        <v>46231</v>
      </c>
      <c r="C210" s="23">
        <f t="shared" si="51"/>
        <v>46231</v>
      </c>
      <c r="D210" s="27">
        <f t="shared" si="61"/>
        <v>170.03400000000008</v>
      </c>
      <c r="E210" s="31">
        <f t="shared" si="52"/>
        <v>46231</v>
      </c>
      <c r="F210" s="25">
        <f t="shared" si="57"/>
        <v>1</v>
      </c>
      <c r="H210" s="64"/>
      <c r="I210" s="43">
        <f t="shared" si="62"/>
        <v>46231</v>
      </c>
      <c r="J210" s="44">
        <f t="shared" si="53"/>
        <v>46231</v>
      </c>
      <c r="K210" s="45">
        <f t="shared" si="63"/>
        <v>170.03400000000008</v>
      </c>
      <c r="L210" s="42">
        <f t="shared" si="54"/>
        <v>46231</v>
      </c>
      <c r="M210" s="39">
        <f t="shared" si="58"/>
        <v>1</v>
      </c>
      <c r="O210" s="64"/>
      <c r="P210" s="36">
        <f t="shared" si="64"/>
        <v>204</v>
      </c>
      <c r="Q210" s="37" t="str">
        <f t="shared" si="55"/>
        <v>Weekend</v>
      </c>
      <c r="R210" s="38">
        <f t="shared" si="65"/>
        <v>174.03000000000009</v>
      </c>
      <c r="S210" s="35" t="str">
        <f t="shared" si="56"/>
        <v/>
      </c>
      <c r="T210" s="32">
        <f t="shared" si="59"/>
        <v>0</v>
      </c>
    </row>
    <row r="211" spans="1:20">
      <c r="A211" s="64"/>
      <c r="B211" s="24">
        <f t="shared" si="60"/>
        <v>46232</v>
      </c>
      <c r="C211" s="23">
        <f t="shared" si="51"/>
        <v>46232</v>
      </c>
      <c r="D211" s="27">
        <f t="shared" si="61"/>
        <v>171.03400000000008</v>
      </c>
      <c r="E211" s="31">
        <f t="shared" si="52"/>
        <v>46232</v>
      </c>
      <c r="F211" s="25">
        <f t="shared" si="57"/>
        <v>1</v>
      </c>
      <c r="H211" s="64"/>
      <c r="I211" s="43">
        <f t="shared" si="62"/>
        <v>46232</v>
      </c>
      <c r="J211" s="44">
        <f t="shared" si="53"/>
        <v>46232</v>
      </c>
      <c r="K211" s="45">
        <f t="shared" si="63"/>
        <v>171.03400000000008</v>
      </c>
      <c r="L211" s="42">
        <f t="shared" si="54"/>
        <v>46232</v>
      </c>
      <c r="M211" s="39">
        <f t="shared" si="58"/>
        <v>1</v>
      </c>
      <c r="O211" s="64"/>
      <c r="P211" s="36">
        <f t="shared" si="64"/>
        <v>205</v>
      </c>
      <c r="Q211" s="37">
        <f t="shared" si="55"/>
        <v>205</v>
      </c>
      <c r="R211" s="38">
        <f t="shared" si="65"/>
        <v>175.03000000000009</v>
      </c>
      <c r="S211" s="35">
        <f t="shared" si="56"/>
        <v>205</v>
      </c>
      <c r="T211" s="32">
        <f t="shared" si="59"/>
        <v>1</v>
      </c>
    </row>
    <row r="212" spans="1:20">
      <c r="A212" s="64"/>
      <c r="B212" s="24">
        <f t="shared" si="60"/>
        <v>46233</v>
      </c>
      <c r="C212" s="23">
        <f t="shared" si="51"/>
        <v>46233</v>
      </c>
      <c r="D212" s="27">
        <f t="shared" si="61"/>
        <v>172.03400000000008</v>
      </c>
      <c r="E212" s="31">
        <f t="shared" si="52"/>
        <v>46233</v>
      </c>
      <c r="F212" s="25">
        <f t="shared" si="57"/>
        <v>1</v>
      </c>
      <c r="H212" s="64"/>
      <c r="I212" s="43">
        <f t="shared" si="62"/>
        <v>46233</v>
      </c>
      <c r="J212" s="44">
        <f t="shared" si="53"/>
        <v>46233</v>
      </c>
      <c r="K212" s="45">
        <f t="shared" si="63"/>
        <v>172.03400000000008</v>
      </c>
      <c r="L212" s="42">
        <f t="shared" si="54"/>
        <v>46233</v>
      </c>
      <c r="M212" s="39">
        <f t="shared" si="58"/>
        <v>1</v>
      </c>
      <c r="O212" s="64"/>
      <c r="P212" s="36">
        <f t="shared" si="64"/>
        <v>206</v>
      </c>
      <c r="Q212" s="37">
        <f t="shared" si="55"/>
        <v>206</v>
      </c>
      <c r="R212" s="38">
        <f t="shared" si="65"/>
        <v>176.03000000000009</v>
      </c>
      <c r="S212" s="35">
        <f t="shared" si="56"/>
        <v>206</v>
      </c>
      <c r="T212" s="32">
        <f t="shared" si="59"/>
        <v>1</v>
      </c>
    </row>
    <row r="213" spans="1:20">
      <c r="A213" s="64"/>
      <c r="B213" s="24">
        <f t="shared" si="60"/>
        <v>46234</v>
      </c>
      <c r="C213" s="23">
        <f t="shared" si="51"/>
        <v>46234</v>
      </c>
      <c r="D213" s="27">
        <f t="shared" si="61"/>
        <v>173.03400000000008</v>
      </c>
      <c r="E213" s="31">
        <f t="shared" si="52"/>
        <v>46234</v>
      </c>
      <c r="F213" s="25">
        <f t="shared" si="57"/>
        <v>1</v>
      </c>
      <c r="H213" s="64"/>
      <c r="I213" s="43">
        <f t="shared" si="62"/>
        <v>46234</v>
      </c>
      <c r="J213" s="44">
        <f t="shared" si="53"/>
        <v>46234</v>
      </c>
      <c r="K213" s="45">
        <f t="shared" si="63"/>
        <v>173.03400000000008</v>
      </c>
      <c r="L213" s="42">
        <f t="shared" si="54"/>
        <v>46234</v>
      </c>
      <c r="M213" s="39">
        <f t="shared" si="58"/>
        <v>1</v>
      </c>
      <c r="O213" s="64"/>
      <c r="P213" s="36">
        <f t="shared" si="64"/>
        <v>207</v>
      </c>
      <c r="Q213" s="37">
        <f t="shared" si="55"/>
        <v>207</v>
      </c>
      <c r="R213" s="38">
        <f t="shared" si="65"/>
        <v>177.03000000000009</v>
      </c>
      <c r="S213" s="35">
        <f t="shared" si="56"/>
        <v>207</v>
      </c>
      <c r="T213" s="32">
        <f t="shared" si="59"/>
        <v>1</v>
      </c>
    </row>
    <row r="214" spans="1:20">
      <c r="A214" s="64"/>
      <c r="B214" s="24">
        <f t="shared" si="60"/>
        <v>46235</v>
      </c>
      <c r="C214" s="23">
        <f t="shared" si="51"/>
        <v>46235</v>
      </c>
      <c r="D214" s="27">
        <f t="shared" si="61"/>
        <v>174.03400000000008</v>
      </c>
      <c r="E214" s="31">
        <f t="shared" si="52"/>
        <v>46235</v>
      </c>
      <c r="F214" s="25">
        <f t="shared" si="57"/>
        <v>1</v>
      </c>
      <c r="H214" s="64"/>
      <c r="I214" s="43">
        <f t="shared" si="62"/>
        <v>46235</v>
      </c>
      <c r="J214" s="44">
        <f t="shared" si="53"/>
        <v>46235</v>
      </c>
      <c r="K214" s="45">
        <f t="shared" si="63"/>
        <v>174.03400000000008</v>
      </c>
      <c r="L214" s="42">
        <f t="shared" si="54"/>
        <v>46235</v>
      </c>
      <c r="M214" s="39">
        <f t="shared" si="58"/>
        <v>1</v>
      </c>
      <c r="O214" s="64"/>
      <c r="P214" s="36">
        <f t="shared" si="64"/>
        <v>208</v>
      </c>
      <c r="Q214" s="37">
        <f t="shared" si="55"/>
        <v>208</v>
      </c>
      <c r="R214" s="38">
        <f t="shared" si="65"/>
        <v>178.03000000000009</v>
      </c>
      <c r="S214" s="35">
        <f t="shared" si="56"/>
        <v>208</v>
      </c>
      <c r="T214" s="32">
        <f t="shared" si="59"/>
        <v>1</v>
      </c>
    </row>
    <row r="215" spans="1:20">
      <c r="A215" s="64"/>
      <c r="B215" s="24">
        <f t="shared" si="60"/>
        <v>46236</v>
      </c>
      <c r="C215" s="23" t="str">
        <f t="shared" si="51"/>
        <v>Weekend</v>
      </c>
      <c r="D215" s="27">
        <f t="shared" si="61"/>
        <v>174.03500000000008</v>
      </c>
      <c r="E215" s="31" t="str">
        <f t="shared" si="52"/>
        <v/>
      </c>
      <c r="F215" s="25">
        <f t="shared" si="57"/>
        <v>0</v>
      </c>
      <c r="H215" s="64"/>
      <c r="I215" s="43">
        <f t="shared" si="62"/>
        <v>46236</v>
      </c>
      <c r="J215" s="44" t="str">
        <f t="shared" si="53"/>
        <v>Weekend</v>
      </c>
      <c r="K215" s="45">
        <f t="shared" si="63"/>
        <v>174.03500000000008</v>
      </c>
      <c r="L215" s="42" t="str">
        <f t="shared" si="54"/>
        <v/>
      </c>
      <c r="M215" s="39">
        <f t="shared" si="58"/>
        <v>0</v>
      </c>
      <c r="O215" s="64"/>
      <c r="P215" s="36">
        <f t="shared" si="64"/>
        <v>209</v>
      </c>
      <c r="Q215" s="37">
        <f t="shared" si="55"/>
        <v>209</v>
      </c>
      <c r="R215" s="38">
        <f t="shared" si="65"/>
        <v>179.03000000000009</v>
      </c>
      <c r="S215" s="35">
        <f t="shared" si="56"/>
        <v>209</v>
      </c>
      <c r="T215" s="32">
        <f t="shared" si="59"/>
        <v>1</v>
      </c>
    </row>
    <row r="216" spans="1:20">
      <c r="A216" s="64"/>
      <c r="B216" s="24">
        <f t="shared" si="60"/>
        <v>46237</v>
      </c>
      <c r="C216" s="23">
        <f t="shared" si="51"/>
        <v>46237</v>
      </c>
      <c r="D216" s="27">
        <f t="shared" si="61"/>
        <v>175.03500000000008</v>
      </c>
      <c r="E216" s="31">
        <f t="shared" si="52"/>
        <v>46237</v>
      </c>
      <c r="F216" s="25">
        <f t="shared" si="57"/>
        <v>1</v>
      </c>
      <c r="H216" s="64"/>
      <c r="I216" s="43">
        <f t="shared" si="62"/>
        <v>46237</v>
      </c>
      <c r="J216" s="44">
        <f t="shared" si="53"/>
        <v>46237</v>
      </c>
      <c r="K216" s="45">
        <f t="shared" si="63"/>
        <v>175.03500000000008</v>
      </c>
      <c r="L216" s="42">
        <f t="shared" si="54"/>
        <v>46237</v>
      </c>
      <c r="M216" s="39">
        <f t="shared" si="58"/>
        <v>1</v>
      </c>
      <c r="O216" s="64"/>
      <c r="P216" s="36">
        <f t="shared" si="64"/>
        <v>210</v>
      </c>
      <c r="Q216" s="37">
        <f t="shared" si="55"/>
        <v>210</v>
      </c>
      <c r="R216" s="38">
        <f t="shared" si="65"/>
        <v>180.03000000000009</v>
      </c>
      <c r="S216" s="35">
        <f t="shared" si="56"/>
        <v>210</v>
      </c>
      <c r="T216" s="32">
        <f t="shared" si="59"/>
        <v>1</v>
      </c>
    </row>
    <row r="217" spans="1:20">
      <c r="A217" s="64"/>
      <c r="B217" s="24">
        <f t="shared" si="60"/>
        <v>46238</v>
      </c>
      <c r="C217" s="23">
        <f t="shared" si="51"/>
        <v>46238</v>
      </c>
      <c r="D217" s="27">
        <f t="shared" si="61"/>
        <v>176.03500000000008</v>
      </c>
      <c r="E217" s="31">
        <f t="shared" si="52"/>
        <v>46238</v>
      </c>
      <c r="F217" s="25">
        <f t="shared" si="57"/>
        <v>1</v>
      </c>
      <c r="H217" s="64"/>
      <c r="I217" s="43">
        <f t="shared" si="62"/>
        <v>46238</v>
      </c>
      <c r="J217" s="44">
        <f t="shared" si="53"/>
        <v>46238</v>
      </c>
      <c r="K217" s="45">
        <f t="shared" si="63"/>
        <v>176.03500000000008</v>
      </c>
      <c r="L217" s="42">
        <f t="shared" si="54"/>
        <v>46238</v>
      </c>
      <c r="M217" s="39">
        <f t="shared" si="58"/>
        <v>1</v>
      </c>
      <c r="O217" s="64"/>
      <c r="P217" s="36">
        <f t="shared" si="64"/>
        <v>211</v>
      </c>
      <c r="Q217" s="37" t="str">
        <f t="shared" si="55"/>
        <v>Weekend</v>
      </c>
      <c r="R217" s="38">
        <f t="shared" si="65"/>
        <v>180.03100000000009</v>
      </c>
      <c r="S217" s="35" t="str">
        <f t="shared" si="56"/>
        <v/>
      </c>
      <c r="T217" s="32">
        <f t="shared" si="59"/>
        <v>0</v>
      </c>
    </row>
    <row r="218" spans="1:20">
      <c r="A218" s="64"/>
      <c r="B218" s="24">
        <f t="shared" si="60"/>
        <v>46239</v>
      </c>
      <c r="C218" s="23">
        <f t="shared" si="51"/>
        <v>46239</v>
      </c>
      <c r="D218" s="27">
        <f t="shared" si="61"/>
        <v>177.03500000000008</v>
      </c>
      <c r="E218" s="31">
        <f t="shared" si="52"/>
        <v>46239</v>
      </c>
      <c r="F218" s="25">
        <f t="shared" si="57"/>
        <v>1</v>
      </c>
      <c r="H218" s="64"/>
      <c r="I218" s="43">
        <f t="shared" si="62"/>
        <v>46239</v>
      </c>
      <c r="J218" s="44">
        <f t="shared" si="53"/>
        <v>46239</v>
      </c>
      <c r="K218" s="45">
        <f t="shared" si="63"/>
        <v>177.03500000000008</v>
      </c>
      <c r="L218" s="42">
        <f t="shared" si="54"/>
        <v>46239</v>
      </c>
      <c r="M218" s="39">
        <f t="shared" si="58"/>
        <v>1</v>
      </c>
      <c r="O218" s="64"/>
      <c r="P218" s="36">
        <f t="shared" si="64"/>
        <v>212</v>
      </c>
      <c r="Q218" s="37">
        <f t="shared" si="55"/>
        <v>212</v>
      </c>
      <c r="R218" s="38">
        <f t="shared" si="65"/>
        <v>181.03100000000009</v>
      </c>
      <c r="S218" s="35">
        <f t="shared" si="56"/>
        <v>212</v>
      </c>
      <c r="T218" s="32">
        <f t="shared" si="59"/>
        <v>1</v>
      </c>
    </row>
    <row r="219" spans="1:20">
      <c r="A219" s="64"/>
      <c r="B219" s="24">
        <f t="shared" si="60"/>
        <v>46240</v>
      </c>
      <c r="C219" s="23">
        <f t="shared" si="51"/>
        <v>46240</v>
      </c>
      <c r="D219" s="27">
        <f t="shared" si="61"/>
        <v>178.03500000000008</v>
      </c>
      <c r="E219" s="31">
        <f t="shared" si="52"/>
        <v>46240</v>
      </c>
      <c r="F219" s="25">
        <f t="shared" si="57"/>
        <v>1</v>
      </c>
      <c r="H219" s="64"/>
      <c r="I219" s="43">
        <f t="shared" si="62"/>
        <v>46240</v>
      </c>
      <c r="J219" s="44">
        <f t="shared" si="53"/>
        <v>46240</v>
      </c>
      <c r="K219" s="45">
        <f t="shared" si="63"/>
        <v>178.03500000000008</v>
      </c>
      <c r="L219" s="42">
        <f t="shared" si="54"/>
        <v>46240</v>
      </c>
      <c r="M219" s="39">
        <f t="shared" si="58"/>
        <v>1</v>
      </c>
      <c r="O219" s="64"/>
      <c r="P219" s="36">
        <f t="shared" si="64"/>
        <v>213</v>
      </c>
      <c r="Q219" s="37">
        <f t="shared" si="55"/>
        <v>213</v>
      </c>
      <c r="R219" s="38">
        <f t="shared" si="65"/>
        <v>182.03100000000009</v>
      </c>
      <c r="S219" s="35">
        <f t="shared" si="56"/>
        <v>213</v>
      </c>
      <c r="T219" s="32">
        <f t="shared" si="59"/>
        <v>1</v>
      </c>
    </row>
    <row r="220" spans="1:20">
      <c r="A220" s="64"/>
      <c r="B220" s="24">
        <f t="shared" si="60"/>
        <v>46241</v>
      </c>
      <c r="C220" s="23">
        <f t="shared" si="51"/>
        <v>46241</v>
      </c>
      <c r="D220" s="27">
        <f t="shared" si="61"/>
        <v>179.03500000000008</v>
      </c>
      <c r="E220" s="31">
        <f t="shared" si="52"/>
        <v>46241</v>
      </c>
      <c r="F220" s="25">
        <f t="shared" si="57"/>
        <v>1</v>
      </c>
      <c r="H220" s="64"/>
      <c r="I220" s="43">
        <f t="shared" si="62"/>
        <v>46241</v>
      </c>
      <c r="J220" s="44">
        <f t="shared" si="53"/>
        <v>46241</v>
      </c>
      <c r="K220" s="45">
        <f t="shared" si="63"/>
        <v>179.03500000000008</v>
      </c>
      <c r="L220" s="42">
        <f t="shared" si="54"/>
        <v>46241</v>
      </c>
      <c r="M220" s="39">
        <f t="shared" si="58"/>
        <v>1</v>
      </c>
      <c r="O220" s="64"/>
      <c r="P220" s="36">
        <f t="shared" si="64"/>
        <v>214</v>
      </c>
      <c r="Q220" s="37">
        <f t="shared" si="55"/>
        <v>214</v>
      </c>
      <c r="R220" s="38">
        <f t="shared" si="65"/>
        <v>183.03100000000009</v>
      </c>
      <c r="S220" s="35">
        <f t="shared" si="56"/>
        <v>214</v>
      </c>
      <c r="T220" s="32">
        <f t="shared" si="59"/>
        <v>1</v>
      </c>
    </row>
    <row r="221" spans="1:20">
      <c r="A221" s="64"/>
      <c r="B221" s="24">
        <f t="shared" si="60"/>
        <v>46242</v>
      </c>
      <c r="C221" s="23">
        <f t="shared" si="51"/>
        <v>46242</v>
      </c>
      <c r="D221" s="27">
        <f t="shared" si="61"/>
        <v>180.03500000000008</v>
      </c>
      <c r="E221" s="31">
        <f t="shared" si="52"/>
        <v>46242</v>
      </c>
      <c r="F221" s="25">
        <f t="shared" si="57"/>
        <v>1</v>
      </c>
      <c r="H221" s="64"/>
      <c r="I221" s="43">
        <f t="shared" si="62"/>
        <v>46242</v>
      </c>
      <c r="J221" s="44">
        <f t="shared" si="53"/>
        <v>46242</v>
      </c>
      <c r="K221" s="45">
        <f t="shared" si="63"/>
        <v>180.03500000000008</v>
      </c>
      <c r="L221" s="42">
        <f t="shared" si="54"/>
        <v>46242</v>
      </c>
      <c r="M221" s="39">
        <f t="shared" si="58"/>
        <v>1</v>
      </c>
      <c r="O221" s="64"/>
      <c r="P221" s="36">
        <f t="shared" si="64"/>
        <v>215</v>
      </c>
      <c r="Q221" s="37">
        <f t="shared" si="55"/>
        <v>215</v>
      </c>
      <c r="R221" s="38">
        <f t="shared" si="65"/>
        <v>184.03100000000009</v>
      </c>
      <c r="S221" s="35">
        <f t="shared" si="56"/>
        <v>215</v>
      </c>
      <c r="T221" s="32">
        <f t="shared" si="59"/>
        <v>1</v>
      </c>
    </row>
    <row r="222" spans="1:20">
      <c r="A222" s="64"/>
      <c r="B222" s="24">
        <f t="shared" si="60"/>
        <v>46243</v>
      </c>
      <c r="C222" s="23" t="str">
        <f t="shared" si="51"/>
        <v>Weekend</v>
      </c>
      <c r="D222" s="27">
        <f t="shared" si="61"/>
        <v>180.03600000000009</v>
      </c>
      <c r="E222" s="31" t="str">
        <f t="shared" si="52"/>
        <v/>
      </c>
      <c r="F222" s="25">
        <f t="shared" si="57"/>
        <v>0</v>
      </c>
      <c r="H222" s="64"/>
      <c r="I222" s="43">
        <f t="shared" si="62"/>
        <v>46243</v>
      </c>
      <c r="J222" s="44" t="str">
        <f t="shared" si="53"/>
        <v>Weekend</v>
      </c>
      <c r="K222" s="45">
        <f t="shared" si="63"/>
        <v>180.03600000000009</v>
      </c>
      <c r="L222" s="42" t="str">
        <f t="shared" si="54"/>
        <v/>
      </c>
      <c r="M222" s="39">
        <f t="shared" si="58"/>
        <v>0</v>
      </c>
      <c r="O222" s="64"/>
      <c r="P222" s="36">
        <f t="shared" si="64"/>
        <v>216</v>
      </c>
      <c r="Q222" s="37">
        <f t="shared" si="55"/>
        <v>216</v>
      </c>
      <c r="R222" s="38">
        <f t="shared" si="65"/>
        <v>185.03100000000009</v>
      </c>
      <c r="S222" s="35">
        <f t="shared" si="56"/>
        <v>216</v>
      </c>
      <c r="T222" s="32">
        <f t="shared" si="59"/>
        <v>1</v>
      </c>
    </row>
    <row r="223" spans="1:20">
      <c r="A223" s="64"/>
      <c r="B223" s="24">
        <f t="shared" si="60"/>
        <v>46244</v>
      </c>
      <c r="C223" s="23">
        <f t="shared" si="51"/>
        <v>46244</v>
      </c>
      <c r="D223" s="27">
        <f t="shared" si="61"/>
        <v>181.03600000000009</v>
      </c>
      <c r="E223" s="31">
        <f t="shared" si="52"/>
        <v>46244</v>
      </c>
      <c r="F223" s="25">
        <f t="shared" si="57"/>
        <v>1</v>
      </c>
      <c r="H223" s="64"/>
      <c r="I223" s="43">
        <f t="shared" si="62"/>
        <v>46244</v>
      </c>
      <c r="J223" s="44">
        <f t="shared" si="53"/>
        <v>46244</v>
      </c>
      <c r="K223" s="45">
        <f t="shared" si="63"/>
        <v>181.03600000000009</v>
      </c>
      <c r="L223" s="42">
        <f t="shared" si="54"/>
        <v>46244</v>
      </c>
      <c r="M223" s="39">
        <f t="shared" si="58"/>
        <v>1</v>
      </c>
      <c r="O223" s="64"/>
      <c r="P223" s="36">
        <f t="shared" si="64"/>
        <v>217</v>
      </c>
      <c r="Q223" s="37">
        <f t="shared" si="55"/>
        <v>217</v>
      </c>
      <c r="R223" s="38">
        <f t="shared" si="65"/>
        <v>186.03100000000009</v>
      </c>
      <c r="S223" s="35">
        <f t="shared" si="56"/>
        <v>217</v>
      </c>
      <c r="T223" s="32">
        <f t="shared" si="59"/>
        <v>1</v>
      </c>
    </row>
    <row r="224" spans="1:20">
      <c r="A224" s="64"/>
      <c r="B224" s="24">
        <f t="shared" si="60"/>
        <v>46245</v>
      </c>
      <c r="C224" s="23">
        <f t="shared" si="51"/>
        <v>46245</v>
      </c>
      <c r="D224" s="27">
        <f t="shared" si="61"/>
        <v>182.03600000000009</v>
      </c>
      <c r="E224" s="31">
        <f t="shared" si="52"/>
        <v>46245</v>
      </c>
      <c r="F224" s="25">
        <f t="shared" si="57"/>
        <v>1</v>
      </c>
      <c r="H224" s="64"/>
      <c r="I224" s="43">
        <f t="shared" si="62"/>
        <v>46245</v>
      </c>
      <c r="J224" s="44">
        <f t="shared" si="53"/>
        <v>46245</v>
      </c>
      <c r="K224" s="45">
        <f t="shared" si="63"/>
        <v>182.03600000000009</v>
      </c>
      <c r="L224" s="42">
        <f t="shared" si="54"/>
        <v>46245</v>
      </c>
      <c r="M224" s="39">
        <f t="shared" si="58"/>
        <v>1</v>
      </c>
      <c r="O224" s="64"/>
      <c r="P224" s="36">
        <f t="shared" si="64"/>
        <v>218</v>
      </c>
      <c r="Q224" s="37" t="str">
        <f t="shared" si="55"/>
        <v>Weekend</v>
      </c>
      <c r="R224" s="38">
        <f t="shared" si="65"/>
        <v>186.0320000000001</v>
      </c>
      <c r="S224" s="35" t="str">
        <f t="shared" si="56"/>
        <v/>
      </c>
      <c r="T224" s="32">
        <f t="shared" si="59"/>
        <v>0</v>
      </c>
    </row>
    <row r="225" spans="1:20">
      <c r="A225" s="64"/>
      <c r="B225" s="24">
        <f t="shared" si="60"/>
        <v>46246</v>
      </c>
      <c r="C225" s="23">
        <f t="shared" si="51"/>
        <v>46246</v>
      </c>
      <c r="D225" s="27">
        <f t="shared" si="61"/>
        <v>183.03600000000009</v>
      </c>
      <c r="E225" s="31">
        <f t="shared" si="52"/>
        <v>46246</v>
      </c>
      <c r="F225" s="25">
        <f t="shared" si="57"/>
        <v>1</v>
      </c>
      <c r="H225" s="64"/>
      <c r="I225" s="43">
        <f t="shared" si="62"/>
        <v>46246</v>
      </c>
      <c r="J225" s="44">
        <f t="shared" si="53"/>
        <v>46246</v>
      </c>
      <c r="K225" s="45">
        <f t="shared" si="63"/>
        <v>183.03600000000009</v>
      </c>
      <c r="L225" s="42">
        <f t="shared" si="54"/>
        <v>46246</v>
      </c>
      <c r="M225" s="39">
        <f t="shared" si="58"/>
        <v>1</v>
      </c>
      <c r="O225" s="64"/>
      <c r="P225" s="36">
        <f t="shared" si="64"/>
        <v>219</v>
      </c>
      <c r="Q225" s="37">
        <f t="shared" si="55"/>
        <v>219</v>
      </c>
      <c r="R225" s="38">
        <f t="shared" si="65"/>
        <v>187.0320000000001</v>
      </c>
      <c r="S225" s="35">
        <f t="shared" si="56"/>
        <v>219</v>
      </c>
      <c r="T225" s="32">
        <f t="shared" si="59"/>
        <v>1</v>
      </c>
    </row>
    <row r="226" spans="1:20">
      <c r="A226" s="64"/>
      <c r="B226" s="24">
        <f t="shared" si="60"/>
        <v>46247</v>
      </c>
      <c r="C226" s="23">
        <f t="shared" si="51"/>
        <v>46247</v>
      </c>
      <c r="D226" s="27">
        <f t="shared" si="61"/>
        <v>184.03600000000009</v>
      </c>
      <c r="E226" s="31">
        <f t="shared" si="52"/>
        <v>46247</v>
      </c>
      <c r="F226" s="25">
        <f t="shared" si="57"/>
        <v>1</v>
      </c>
      <c r="H226" s="64"/>
      <c r="I226" s="43">
        <f t="shared" si="62"/>
        <v>46247</v>
      </c>
      <c r="J226" s="44">
        <f t="shared" si="53"/>
        <v>46247</v>
      </c>
      <c r="K226" s="45">
        <f t="shared" si="63"/>
        <v>184.03600000000009</v>
      </c>
      <c r="L226" s="42">
        <f t="shared" si="54"/>
        <v>46247</v>
      </c>
      <c r="M226" s="39">
        <f t="shared" si="58"/>
        <v>1</v>
      </c>
      <c r="O226" s="64"/>
      <c r="P226" s="36">
        <f t="shared" si="64"/>
        <v>220</v>
      </c>
      <c r="Q226" s="37">
        <f t="shared" si="55"/>
        <v>220</v>
      </c>
      <c r="R226" s="38">
        <f t="shared" si="65"/>
        <v>188.0320000000001</v>
      </c>
      <c r="S226" s="35">
        <f t="shared" si="56"/>
        <v>220</v>
      </c>
      <c r="T226" s="32">
        <f t="shared" si="59"/>
        <v>1</v>
      </c>
    </row>
    <row r="227" spans="1:20">
      <c r="A227" s="64"/>
      <c r="B227" s="24">
        <f t="shared" si="60"/>
        <v>46248</v>
      </c>
      <c r="C227" s="23">
        <f t="shared" si="51"/>
        <v>46248</v>
      </c>
      <c r="D227" s="27">
        <f t="shared" si="61"/>
        <v>185.03600000000009</v>
      </c>
      <c r="E227" s="31">
        <f t="shared" si="52"/>
        <v>46248</v>
      </c>
      <c r="F227" s="25">
        <f t="shared" si="57"/>
        <v>1</v>
      </c>
      <c r="H227" s="64"/>
      <c r="I227" s="43">
        <f t="shared" si="62"/>
        <v>46248</v>
      </c>
      <c r="J227" s="44">
        <f t="shared" si="53"/>
        <v>46248</v>
      </c>
      <c r="K227" s="45">
        <f t="shared" si="63"/>
        <v>185.03600000000009</v>
      </c>
      <c r="L227" s="42">
        <f t="shared" si="54"/>
        <v>46248</v>
      </c>
      <c r="M227" s="39">
        <f t="shared" si="58"/>
        <v>1</v>
      </c>
      <c r="O227" s="64"/>
      <c r="P227" s="36">
        <f t="shared" si="64"/>
        <v>221</v>
      </c>
      <c r="Q227" s="37">
        <f t="shared" si="55"/>
        <v>221</v>
      </c>
      <c r="R227" s="38">
        <f t="shared" si="65"/>
        <v>189.0320000000001</v>
      </c>
      <c r="S227" s="35">
        <f t="shared" si="56"/>
        <v>221</v>
      </c>
      <c r="T227" s="32">
        <f t="shared" si="59"/>
        <v>1</v>
      </c>
    </row>
    <row r="228" spans="1:20">
      <c r="A228" s="64"/>
      <c r="B228" s="24">
        <f t="shared" si="60"/>
        <v>46249</v>
      </c>
      <c r="C228" s="23">
        <f t="shared" si="51"/>
        <v>46249</v>
      </c>
      <c r="D228" s="27">
        <f t="shared" si="61"/>
        <v>186.03600000000009</v>
      </c>
      <c r="E228" s="31">
        <f t="shared" si="52"/>
        <v>46249</v>
      </c>
      <c r="F228" s="25">
        <f t="shared" si="57"/>
        <v>1</v>
      </c>
      <c r="H228" s="64"/>
      <c r="I228" s="43">
        <f t="shared" si="62"/>
        <v>46249</v>
      </c>
      <c r="J228" s="44">
        <f t="shared" si="53"/>
        <v>46249</v>
      </c>
      <c r="K228" s="45">
        <f t="shared" si="63"/>
        <v>186.03600000000009</v>
      </c>
      <c r="L228" s="42">
        <f t="shared" si="54"/>
        <v>46249</v>
      </c>
      <c r="M228" s="39">
        <f t="shared" si="58"/>
        <v>1</v>
      </c>
      <c r="O228" s="64"/>
      <c r="P228" s="36">
        <f t="shared" si="64"/>
        <v>222</v>
      </c>
      <c r="Q228" s="37">
        <f t="shared" si="55"/>
        <v>222</v>
      </c>
      <c r="R228" s="38">
        <f t="shared" si="65"/>
        <v>190.0320000000001</v>
      </c>
      <c r="S228" s="35">
        <f t="shared" si="56"/>
        <v>222</v>
      </c>
      <c r="T228" s="32">
        <f t="shared" si="59"/>
        <v>1</v>
      </c>
    </row>
    <row r="229" spans="1:20">
      <c r="A229" s="64"/>
      <c r="B229" s="24">
        <f t="shared" si="60"/>
        <v>46250</v>
      </c>
      <c r="C229" s="23" t="str">
        <f t="shared" si="51"/>
        <v>Weekend</v>
      </c>
      <c r="D229" s="27">
        <f t="shared" si="61"/>
        <v>186.03700000000009</v>
      </c>
      <c r="E229" s="31" t="str">
        <f t="shared" si="52"/>
        <v/>
      </c>
      <c r="F229" s="25">
        <f t="shared" si="57"/>
        <v>0</v>
      </c>
      <c r="H229" s="64"/>
      <c r="I229" s="43">
        <f t="shared" si="62"/>
        <v>46250</v>
      </c>
      <c r="J229" s="44" t="str">
        <f t="shared" si="53"/>
        <v>Weekend</v>
      </c>
      <c r="K229" s="45">
        <f t="shared" si="63"/>
        <v>186.03700000000009</v>
      </c>
      <c r="L229" s="42" t="str">
        <f t="shared" si="54"/>
        <v/>
      </c>
      <c r="M229" s="39">
        <f t="shared" si="58"/>
        <v>0</v>
      </c>
      <c r="O229" s="64"/>
      <c r="P229" s="36">
        <f t="shared" si="64"/>
        <v>223</v>
      </c>
      <c r="Q229" s="37">
        <f t="shared" si="55"/>
        <v>223</v>
      </c>
      <c r="R229" s="38">
        <f t="shared" si="65"/>
        <v>191.0320000000001</v>
      </c>
      <c r="S229" s="35">
        <f t="shared" si="56"/>
        <v>223</v>
      </c>
      <c r="T229" s="32">
        <f t="shared" si="59"/>
        <v>1</v>
      </c>
    </row>
    <row r="230" spans="1:20">
      <c r="A230" s="64"/>
      <c r="B230" s="24">
        <f t="shared" si="60"/>
        <v>46251</v>
      </c>
      <c r="C230" s="23">
        <f t="shared" si="51"/>
        <v>46251</v>
      </c>
      <c r="D230" s="27">
        <f t="shared" si="61"/>
        <v>187.03700000000009</v>
      </c>
      <c r="E230" s="31">
        <f t="shared" si="52"/>
        <v>46251</v>
      </c>
      <c r="F230" s="25">
        <f t="shared" si="57"/>
        <v>1</v>
      </c>
      <c r="H230" s="64"/>
      <c r="I230" s="43">
        <f t="shared" si="62"/>
        <v>46251</v>
      </c>
      <c r="J230" s="44">
        <f t="shared" si="53"/>
        <v>46251</v>
      </c>
      <c r="K230" s="45">
        <f t="shared" si="63"/>
        <v>187.03700000000009</v>
      </c>
      <c r="L230" s="42">
        <f t="shared" si="54"/>
        <v>46251</v>
      </c>
      <c r="M230" s="39">
        <f t="shared" si="58"/>
        <v>1</v>
      </c>
      <c r="O230" s="64"/>
      <c r="P230" s="36">
        <f t="shared" si="64"/>
        <v>224</v>
      </c>
      <c r="Q230" s="37">
        <f t="shared" si="55"/>
        <v>224</v>
      </c>
      <c r="R230" s="38">
        <f t="shared" si="65"/>
        <v>192.0320000000001</v>
      </c>
      <c r="S230" s="35">
        <f t="shared" si="56"/>
        <v>224</v>
      </c>
      <c r="T230" s="32">
        <f t="shared" si="59"/>
        <v>1</v>
      </c>
    </row>
    <row r="231" spans="1:20">
      <c r="A231" s="64"/>
      <c r="B231" s="24">
        <f t="shared" si="60"/>
        <v>46252</v>
      </c>
      <c r="C231" s="23">
        <f t="shared" si="51"/>
        <v>46252</v>
      </c>
      <c r="D231" s="27">
        <f t="shared" si="61"/>
        <v>188.03700000000009</v>
      </c>
      <c r="E231" s="31">
        <f t="shared" si="52"/>
        <v>46252</v>
      </c>
      <c r="F231" s="25">
        <f t="shared" si="57"/>
        <v>1</v>
      </c>
      <c r="H231" s="64"/>
      <c r="I231" s="43">
        <f t="shared" si="62"/>
        <v>46252</v>
      </c>
      <c r="J231" s="44">
        <f t="shared" si="53"/>
        <v>46252</v>
      </c>
      <c r="K231" s="45">
        <f t="shared" si="63"/>
        <v>188.03700000000009</v>
      </c>
      <c r="L231" s="42">
        <f t="shared" si="54"/>
        <v>46252</v>
      </c>
      <c r="M231" s="39">
        <f t="shared" si="58"/>
        <v>1</v>
      </c>
      <c r="O231" s="64"/>
      <c r="P231" s="36">
        <f t="shared" si="64"/>
        <v>225</v>
      </c>
      <c r="Q231" s="37" t="str">
        <f t="shared" si="55"/>
        <v>Weekend</v>
      </c>
      <c r="R231" s="38">
        <f t="shared" si="65"/>
        <v>192.0330000000001</v>
      </c>
      <c r="S231" s="35" t="str">
        <f t="shared" si="56"/>
        <v/>
      </c>
      <c r="T231" s="32">
        <f t="shared" si="59"/>
        <v>0</v>
      </c>
    </row>
    <row r="232" spans="1:20">
      <c r="A232" s="64"/>
      <c r="B232" s="24">
        <f t="shared" si="60"/>
        <v>46253</v>
      </c>
      <c r="C232" s="23">
        <f t="shared" si="51"/>
        <v>46253</v>
      </c>
      <c r="D232" s="27">
        <f t="shared" si="61"/>
        <v>189.03700000000009</v>
      </c>
      <c r="E232" s="31">
        <f t="shared" si="52"/>
        <v>46253</v>
      </c>
      <c r="F232" s="25">
        <f t="shared" si="57"/>
        <v>1</v>
      </c>
      <c r="H232" s="64"/>
      <c r="I232" s="43">
        <f t="shared" si="62"/>
        <v>46253</v>
      </c>
      <c r="J232" s="44">
        <f t="shared" si="53"/>
        <v>46253</v>
      </c>
      <c r="K232" s="45">
        <f t="shared" si="63"/>
        <v>189.03700000000009</v>
      </c>
      <c r="L232" s="42">
        <f t="shared" si="54"/>
        <v>46253</v>
      </c>
      <c r="M232" s="39">
        <f t="shared" si="58"/>
        <v>1</v>
      </c>
      <c r="O232" s="64"/>
      <c r="P232" s="36">
        <f t="shared" si="64"/>
        <v>226</v>
      </c>
      <c r="Q232" s="37">
        <f t="shared" si="55"/>
        <v>226</v>
      </c>
      <c r="R232" s="38">
        <f t="shared" si="65"/>
        <v>193.0330000000001</v>
      </c>
      <c r="S232" s="35">
        <f t="shared" si="56"/>
        <v>226</v>
      </c>
      <c r="T232" s="32">
        <f t="shared" si="59"/>
        <v>1</v>
      </c>
    </row>
    <row r="233" spans="1:20">
      <c r="A233" s="64"/>
      <c r="B233" s="24">
        <f t="shared" si="60"/>
        <v>46254</v>
      </c>
      <c r="C233" s="23">
        <f t="shared" si="51"/>
        <v>46254</v>
      </c>
      <c r="D233" s="27">
        <f t="shared" si="61"/>
        <v>190.03700000000009</v>
      </c>
      <c r="E233" s="31">
        <f t="shared" si="52"/>
        <v>46254</v>
      </c>
      <c r="F233" s="25">
        <f t="shared" si="57"/>
        <v>1</v>
      </c>
      <c r="H233" s="64"/>
      <c r="I233" s="43">
        <f t="shared" si="62"/>
        <v>46254</v>
      </c>
      <c r="J233" s="44">
        <f t="shared" si="53"/>
        <v>46254</v>
      </c>
      <c r="K233" s="45">
        <f t="shared" si="63"/>
        <v>190.03700000000009</v>
      </c>
      <c r="L233" s="42">
        <f t="shared" si="54"/>
        <v>46254</v>
      </c>
      <c r="M233" s="39">
        <f t="shared" si="58"/>
        <v>1</v>
      </c>
      <c r="O233" s="64"/>
      <c r="P233" s="36">
        <f t="shared" si="64"/>
        <v>227</v>
      </c>
      <c r="Q233" s="37">
        <f t="shared" si="55"/>
        <v>227</v>
      </c>
      <c r="R233" s="38">
        <f t="shared" si="65"/>
        <v>194.0330000000001</v>
      </c>
      <c r="S233" s="35">
        <f t="shared" si="56"/>
        <v>227</v>
      </c>
      <c r="T233" s="32">
        <f t="shared" si="59"/>
        <v>1</v>
      </c>
    </row>
    <row r="234" spans="1:20">
      <c r="A234" s="64"/>
      <c r="B234" s="24">
        <f t="shared" si="60"/>
        <v>46255</v>
      </c>
      <c r="C234" s="23">
        <f t="shared" si="51"/>
        <v>46255</v>
      </c>
      <c r="D234" s="27">
        <f t="shared" si="61"/>
        <v>191.03700000000009</v>
      </c>
      <c r="E234" s="31">
        <f t="shared" si="52"/>
        <v>46255</v>
      </c>
      <c r="F234" s="25">
        <f t="shared" si="57"/>
        <v>1</v>
      </c>
      <c r="H234" s="64"/>
      <c r="I234" s="43">
        <f t="shared" si="62"/>
        <v>46255</v>
      </c>
      <c r="J234" s="44">
        <f t="shared" si="53"/>
        <v>46255</v>
      </c>
      <c r="K234" s="45">
        <f t="shared" si="63"/>
        <v>191.03700000000009</v>
      </c>
      <c r="L234" s="42">
        <f t="shared" si="54"/>
        <v>46255</v>
      </c>
      <c r="M234" s="39">
        <f t="shared" si="58"/>
        <v>1</v>
      </c>
      <c r="O234" s="64"/>
      <c r="P234" s="36">
        <f t="shared" si="64"/>
        <v>228</v>
      </c>
      <c r="Q234" s="37">
        <f t="shared" si="55"/>
        <v>228</v>
      </c>
      <c r="R234" s="38">
        <f t="shared" si="65"/>
        <v>195.0330000000001</v>
      </c>
      <c r="S234" s="35">
        <f t="shared" si="56"/>
        <v>228</v>
      </c>
      <c r="T234" s="32">
        <f t="shared" si="59"/>
        <v>1</v>
      </c>
    </row>
    <row r="235" spans="1:20">
      <c r="A235" s="62"/>
      <c r="H235" s="62"/>
      <c r="O235" s="62"/>
    </row>
    <row r="236" spans="1:20">
      <c r="A236" s="62"/>
      <c r="H236" s="62"/>
      <c r="O236" s="62"/>
    </row>
    <row r="237" spans="1:20">
      <c r="A237" s="62"/>
      <c r="H237" s="62"/>
      <c r="O237" s="62"/>
    </row>
    <row r="238" spans="1:20">
      <c r="A238" s="62"/>
      <c r="H238" s="62"/>
      <c r="O238" s="62"/>
    </row>
    <row r="239" spans="1:20">
      <c r="A239" s="62"/>
      <c r="H239" s="62"/>
      <c r="O239" s="62"/>
    </row>
    <row r="240" spans="1:20">
      <c r="A240" s="62"/>
      <c r="H240" s="62"/>
      <c r="O240" s="62"/>
    </row>
  </sheetData>
  <phoneticPr fontId="12" type="noConversion"/>
  <pageMargins left="0.75" right="0.75" top="1" bottom="1" header="0.5" footer="0.5"/>
  <pageSetup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I391"/>
  <sheetViews>
    <sheetView showGridLines="0" topLeftCell="A360" workbookViewId="0">
      <pane xSplit="1" topLeftCell="B1" activePane="topRight" state="frozenSplit"/>
      <selection activeCell="A25" sqref="A25"/>
      <selection pane="topRight" activeCell="C390" sqref="C390"/>
    </sheetView>
  </sheetViews>
  <sheetFormatPr defaultColWidth="11.5703125" defaultRowHeight="12.75"/>
  <cols>
    <col min="1" max="1" width="9" style="18" customWidth="1"/>
    <col min="2" max="2" width="13.7109375" style="20" customWidth="1"/>
    <col min="3" max="3" width="15.85546875" style="18" customWidth="1"/>
    <col min="4" max="4" width="24.42578125" style="19" customWidth="1"/>
    <col min="5" max="5" width="15.85546875" style="19" customWidth="1"/>
    <col min="6" max="6" width="22.5703125" style="18" customWidth="1"/>
    <col min="7" max="7" width="15.42578125" style="20" customWidth="1"/>
    <col min="8" max="8" width="11.7109375" style="20" customWidth="1"/>
    <col min="9" max="9" width="13.28515625" style="20" customWidth="1"/>
    <col min="10" max="10" width="11.7109375" style="20" customWidth="1"/>
    <col min="11" max="11" width="13.28515625" style="20" customWidth="1"/>
    <col min="12" max="12" width="11.7109375" style="20" customWidth="1"/>
    <col min="13" max="16384" width="11.5703125" style="20"/>
  </cols>
  <sheetData>
    <row r="1" spans="1:9">
      <c r="C1" s="21"/>
      <c r="D1" s="21"/>
      <c r="E1" s="21"/>
      <c r="F1" s="20"/>
    </row>
    <row r="2" spans="1:9">
      <c r="A2" s="20"/>
      <c r="B2" s="18" t="s">
        <v>1</v>
      </c>
      <c r="C2" s="21" t="s">
        <v>2</v>
      </c>
      <c r="D2" s="21" t="s">
        <v>2</v>
      </c>
      <c r="E2" s="21" t="s">
        <v>2</v>
      </c>
      <c r="F2" s="21" t="s">
        <v>2</v>
      </c>
      <c r="G2" s="21" t="s">
        <v>2</v>
      </c>
    </row>
    <row r="3" spans="1:9">
      <c r="A3" s="20"/>
      <c r="B3" s="22" t="s">
        <v>3</v>
      </c>
      <c r="C3" s="22">
        <v>2</v>
      </c>
      <c r="D3" s="22">
        <v>7</v>
      </c>
      <c r="E3" s="22">
        <v>5</v>
      </c>
      <c r="F3" s="22">
        <v>11</v>
      </c>
      <c r="G3" s="22">
        <v>9</v>
      </c>
    </row>
    <row r="4" spans="1:9" ht="19.899999999999999" customHeight="1">
      <c r="A4" s="19">
        <v>39797</v>
      </c>
      <c r="B4" s="19" t="e">
        <f>Instructions!#REF!</f>
        <v>#REF!</v>
      </c>
      <c r="C4" s="19" t="e">
        <f>Instructions!#REF!</f>
        <v>#REF!</v>
      </c>
      <c r="D4" s="19" t="e">
        <f>Instructions!#REF!</f>
        <v>#REF!</v>
      </c>
      <c r="E4" s="19" t="e">
        <f>Instructions!#REF!</f>
        <v>#REF!</v>
      </c>
      <c r="F4" s="19" t="e">
        <f>Instructions!#REF!</f>
        <v>#REF!</v>
      </c>
      <c r="G4" s="19" t="e">
        <f>Instructions!#REF!</f>
        <v>#REF!</v>
      </c>
      <c r="I4" s="19"/>
    </row>
    <row r="5" spans="1:9">
      <c r="A5" s="19">
        <v>39798</v>
      </c>
      <c r="B5" s="19" t="e">
        <f>Instructions!#REF!</f>
        <v>#REF!</v>
      </c>
      <c r="C5" s="19" t="e">
        <f>Instructions!#REF!</f>
        <v>#REF!</v>
      </c>
      <c r="D5" s="19" t="e">
        <f>Instructions!#REF!</f>
        <v>#REF!</v>
      </c>
      <c r="E5" s="19" t="e">
        <f>Instructions!#REF!</f>
        <v>#REF!</v>
      </c>
      <c r="F5" s="19" t="e">
        <f>Instructions!#REF!</f>
        <v>#REF!</v>
      </c>
      <c r="G5" s="19" t="e">
        <f>Instructions!#REF!</f>
        <v>#REF!</v>
      </c>
    </row>
    <row r="6" spans="1:9">
      <c r="A6" s="19">
        <v>39799</v>
      </c>
      <c r="B6" s="19" t="e">
        <f>Instructions!#REF!</f>
        <v>#REF!</v>
      </c>
      <c r="C6" s="19" t="e">
        <f>Instructions!#REF!</f>
        <v>#REF!</v>
      </c>
      <c r="D6" s="19" t="e">
        <f>Instructions!#REF!</f>
        <v>#REF!</v>
      </c>
      <c r="E6" s="19" t="e">
        <f>Instructions!#REF!</f>
        <v>#REF!</v>
      </c>
      <c r="F6" s="19" t="e">
        <f>Instructions!#REF!</f>
        <v>#REF!</v>
      </c>
      <c r="G6" s="19" t="e">
        <f>Instructions!#REF!</f>
        <v>#REF!</v>
      </c>
    </row>
    <row r="7" spans="1:9">
      <c r="A7" s="19">
        <v>39800</v>
      </c>
      <c r="B7" s="19" t="e">
        <f>Instructions!#REF!</f>
        <v>#REF!</v>
      </c>
      <c r="C7" s="19" t="e">
        <f>Instructions!#REF!</f>
        <v>#REF!</v>
      </c>
      <c r="D7" s="19" t="e">
        <f>Instructions!#REF!</f>
        <v>#REF!</v>
      </c>
      <c r="E7" s="19" t="e">
        <f>Instructions!#REF!</f>
        <v>#REF!</v>
      </c>
      <c r="F7" s="19" t="e">
        <f>Instructions!#REF!</f>
        <v>#REF!</v>
      </c>
      <c r="G7" s="19" t="e">
        <f>Instructions!#REF!</f>
        <v>#REF!</v>
      </c>
    </row>
    <row r="8" spans="1:9">
      <c r="A8" s="19">
        <v>39801</v>
      </c>
      <c r="B8" s="19" t="e">
        <f>Instructions!#REF!</f>
        <v>#REF!</v>
      </c>
      <c r="C8" s="19" t="e">
        <f>Instructions!#REF!</f>
        <v>#REF!</v>
      </c>
      <c r="D8" s="19" t="e">
        <f>Instructions!#REF!</f>
        <v>#REF!</v>
      </c>
      <c r="E8" s="19" t="e">
        <f>Instructions!#REF!</f>
        <v>#REF!</v>
      </c>
      <c r="F8" s="19" t="e">
        <f>Instructions!#REF!</f>
        <v>#REF!</v>
      </c>
      <c r="G8" s="19" t="e">
        <f>Instructions!#REF!</f>
        <v>#REF!</v>
      </c>
    </row>
    <row r="9" spans="1:9">
      <c r="A9" s="19">
        <v>39802</v>
      </c>
      <c r="B9" s="19" t="e">
        <f>Instructions!#REF!</f>
        <v>#REF!</v>
      </c>
      <c r="C9" s="19" t="e">
        <f>Instructions!#REF!</f>
        <v>#REF!</v>
      </c>
      <c r="D9" s="19" t="e">
        <f>Instructions!#REF!</f>
        <v>#REF!</v>
      </c>
      <c r="E9" s="19" t="e">
        <f>Instructions!#REF!</f>
        <v>#REF!</v>
      </c>
      <c r="F9" s="19" t="e">
        <f>Instructions!#REF!</f>
        <v>#REF!</v>
      </c>
      <c r="G9" s="19" t="e">
        <f>Instructions!#REF!</f>
        <v>#REF!</v>
      </c>
    </row>
    <row r="10" spans="1:9">
      <c r="A10" s="19">
        <v>39803</v>
      </c>
      <c r="B10" s="19" t="e">
        <f>Instructions!#REF!</f>
        <v>#REF!</v>
      </c>
      <c r="C10" s="19" t="e">
        <f>Instructions!#REF!</f>
        <v>#REF!</v>
      </c>
      <c r="D10" s="19" t="e">
        <f>Instructions!#REF!</f>
        <v>#REF!</v>
      </c>
      <c r="E10" s="19" t="e">
        <f>Instructions!#REF!</f>
        <v>#REF!</v>
      </c>
      <c r="F10" s="19" t="e">
        <f>Instructions!#REF!</f>
        <v>#REF!</v>
      </c>
      <c r="G10" s="19" t="e">
        <f>Instructions!#REF!</f>
        <v>#REF!</v>
      </c>
    </row>
    <row r="11" spans="1:9">
      <c r="A11" s="19">
        <v>39804</v>
      </c>
      <c r="B11" s="19" t="e">
        <f>Instructions!#REF!</f>
        <v>#REF!</v>
      </c>
      <c r="C11" s="19" t="e">
        <f>Instructions!#REF!</f>
        <v>#REF!</v>
      </c>
      <c r="D11" s="19" t="e">
        <f>Instructions!#REF!</f>
        <v>#REF!</v>
      </c>
      <c r="E11" s="19" t="e">
        <f>Instructions!#REF!</f>
        <v>#REF!</v>
      </c>
      <c r="F11" s="19" t="e">
        <f>Instructions!#REF!</f>
        <v>#REF!</v>
      </c>
      <c r="G11" s="19" t="e">
        <f>Instructions!#REF!</f>
        <v>#REF!</v>
      </c>
    </row>
    <row r="12" spans="1:9">
      <c r="A12" s="19">
        <v>39805</v>
      </c>
      <c r="B12" s="19" t="e">
        <f>Instructions!#REF!</f>
        <v>#REF!</v>
      </c>
      <c r="C12" s="19" t="e">
        <f>Instructions!#REF!</f>
        <v>#REF!</v>
      </c>
      <c r="D12" s="19" t="e">
        <f>Instructions!#REF!</f>
        <v>#REF!</v>
      </c>
      <c r="E12" s="19" t="e">
        <f>Instructions!#REF!</f>
        <v>#REF!</v>
      </c>
      <c r="F12" s="19" t="e">
        <f>Instructions!#REF!</f>
        <v>#REF!</v>
      </c>
      <c r="G12" s="19" t="e">
        <f>Instructions!#REF!</f>
        <v>#REF!</v>
      </c>
    </row>
    <row r="13" spans="1:9">
      <c r="A13" s="19">
        <v>39806</v>
      </c>
      <c r="B13" s="19" t="e">
        <f>Instructions!#REF!</f>
        <v>#REF!</v>
      </c>
      <c r="C13" s="19" t="e">
        <f>Instructions!#REF!</f>
        <v>#REF!</v>
      </c>
      <c r="D13" s="19" t="e">
        <f>Instructions!#REF!</f>
        <v>#REF!</v>
      </c>
      <c r="E13" s="19" t="e">
        <f>Instructions!#REF!</f>
        <v>#REF!</v>
      </c>
      <c r="F13" s="19" t="e">
        <f>Instructions!#REF!</f>
        <v>#REF!</v>
      </c>
      <c r="G13" s="19" t="e">
        <f>Instructions!#REF!</f>
        <v>#REF!</v>
      </c>
    </row>
    <row r="14" spans="1:9">
      <c r="A14" s="19">
        <v>39807</v>
      </c>
      <c r="B14" s="19" t="e">
        <f>Instructions!#REF!</f>
        <v>#REF!</v>
      </c>
      <c r="C14" s="19" t="e">
        <f>Instructions!#REF!</f>
        <v>#REF!</v>
      </c>
      <c r="D14" s="19" t="e">
        <f>Instructions!#REF!</f>
        <v>#REF!</v>
      </c>
      <c r="E14" s="19" t="e">
        <f>Instructions!#REF!</f>
        <v>#REF!</v>
      </c>
      <c r="F14" s="19" t="e">
        <f>Instructions!#REF!</f>
        <v>#REF!</v>
      </c>
      <c r="G14" s="19" t="e">
        <f>Instructions!#REF!</f>
        <v>#REF!</v>
      </c>
    </row>
    <row r="15" spans="1:9">
      <c r="A15" s="19">
        <v>39808</v>
      </c>
      <c r="B15" s="19" t="e">
        <f>Instructions!#REF!</f>
        <v>#REF!</v>
      </c>
      <c r="C15" s="19" t="e">
        <f>Instructions!#REF!</f>
        <v>#REF!</v>
      </c>
      <c r="D15" s="19" t="e">
        <f>Instructions!#REF!</f>
        <v>#REF!</v>
      </c>
      <c r="E15" s="19" t="e">
        <f>Instructions!#REF!</f>
        <v>#REF!</v>
      </c>
      <c r="F15" s="19" t="e">
        <f>Instructions!#REF!</f>
        <v>#REF!</v>
      </c>
      <c r="G15" s="19" t="e">
        <f>Instructions!#REF!</f>
        <v>#REF!</v>
      </c>
    </row>
    <row r="16" spans="1:9">
      <c r="A16" s="19">
        <v>39809</v>
      </c>
      <c r="B16" s="19" t="e">
        <f>Instructions!#REF!</f>
        <v>#REF!</v>
      </c>
      <c r="C16" s="19" t="e">
        <f>Instructions!#REF!</f>
        <v>#REF!</v>
      </c>
      <c r="D16" s="19" t="e">
        <f>Instructions!#REF!</f>
        <v>#REF!</v>
      </c>
      <c r="E16" s="19" t="e">
        <f>Instructions!#REF!</f>
        <v>#REF!</v>
      </c>
      <c r="F16" s="19" t="e">
        <f>Instructions!#REF!</f>
        <v>#REF!</v>
      </c>
      <c r="G16" s="19" t="e">
        <f>Instructions!#REF!</f>
        <v>#REF!</v>
      </c>
    </row>
    <row r="17" spans="1:7">
      <c r="A17" s="19">
        <v>39810</v>
      </c>
      <c r="B17" s="19" t="e">
        <f>Instructions!#REF!</f>
        <v>#REF!</v>
      </c>
      <c r="C17" s="19" t="e">
        <f>Instructions!#REF!</f>
        <v>#REF!</v>
      </c>
      <c r="D17" s="19" t="e">
        <f>Instructions!#REF!</f>
        <v>#REF!</v>
      </c>
      <c r="E17" s="19" t="e">
        <f>Instructions!#REF!</f>
        <v>#REF!</v>
      </c>
      <c r="F17" s="19" t="e">
        <f>Instructions!#REF!</f>
        <v>#REF!</v>
      </c>
      <c r="G17" s="19" t="e">
        <f>Instructions!#REF!</f>
        <v>#REF!</v>
      </c>
    </row>
    <row r="18" spans="1:7">
      <c r="A18" s="19">
        <v>39811</v>
      </c>
      <c r="B18" s="19" t="e">
        <f>Instructions!#REF!</f>
        <v>#REF!</v>
      </c>
      <c r="C18" s="19" t="e">
        <f>Instructions!#REF!</f>
        <v>#REF!</v>
      </c>
      <c r="D18" s="19" t="e">
        <f>Instructions!#REF!</f>
        <v>#REF!</v>
      </c>
      <c r="E18" s="19" t="e">
        <f>Instructions!#REF!</f>
        <v>#REF!</v>
      </c>
      <c r="F18" s="19" t="e">
        <f>Instructions!#REF!</f>
        <v>#REF!</v>
      </c>
      <c r="G18" s="19" t="e">
        <f>Instructions!#REF!</f>
        <v>#REF!</v>
      </c>
    </row>
    <row r="19" spans="1:7">
      <c r="A19" s="19">
        <v>39812</v>
      </c>
      <c r="B19" s="19" t="e">
        <f>Instructions!#REF!</f>
        <v>#REF!</v>
      </c>
      <c r="C19" s="19" t="e">
        <f>Instructions!#REF!</f>
        <v>#REF!</v>
      </c>
      <c r="D19" s="19" t="e">
        <f>Instructions!#REF!</f>
        <v>#REF!</v>
      </c>
      <c r="E19" s="19" t="e">
        <f>Instructions!#REF!</f>
        <v>#REF!</v>
      </c>
      <c r="F19" s="19" t="e">
        <f>Instructions!#REF!</f>
        <v>#REF!</v>
      </c>
      <c r="G19" s="19" t="e">
        <f>Instructions!#REF!</f>
        <v>#REF!</v>
      </c>
    </row>
    <row r="20" spans="1:7">
      <c r="A20" s="19">
        <v>39813</v>
      </c>
      <c r="B20" s="19" t="e">
        <f>Instructions!#REF!</f>
        <v>#REF!</v>
      </c>
      <c r="C20" s="19" t="e">
        <f>Instructions!#REF!</f>
        <v>#REF!</v>
      </c>
      <c r="D20" s="19" t="e">
        <f>Instructions!#REF!</f>
        <v>#REF!</v>
      </c>
      <c r="E20" s="19" t="e">
        <f>Instructions!#REF!</f>
        <v>#REF!</v>
      </c>
      <c r="F20" s="19" t="e">
        <f>Instructions!#REF!</f>
        <v>#REF!</v>
      </c>
      <c r="G20" s="19" t="e">
        <f>Instructions!#REF!</f>
        <v>#REF!</v>
      </c>
    </row>
    <row r="21" spans="1:7">
      <c r="A21" s="19">
        <v>39814</v>
      </c>
      <c r="B21" s="19" t="e">
        <f>Instructions!#REF!</f>
        <v>#REF!</v>
      </c>
      <c r="C21" s="19" t="e">
        <f>Instructions!#REF!</f>
        <v>#REF!</v>
      </c>
      <c r="D21" s="19" t="e">
        <f>Instructions!#REF!</f>
        <v>#REF!</v>
      </c>
      <c r="E21" s="19" t="e">
        <f>Instructions!#REF!</f>
        <v>#REF!</v>
      </c>
      <c r="F21" s="19" t="e">
        <f>Instructions!#REF!</f>
        <v>#REF!</v>
      </c>
      <c r="G21" s="19" t="e">
        <f>Instructions!#REF!</f>
        <v>#REF!</v>
      </c>
    </row>
    <row r="22" spans="1:7">
      <c r="A22" s="19">
        <v>39815</v>
      </c>
      <c r="B22" s="19" t="e">
        <f>Instructions!#REF!</f>
        <v>#REF!</v>
      </c>
      <c r="C22" s="19" t="e">
        <f>Instructions!#REF!</f>
        <v>#REF!</v>
      </c>
      <c r="D22" s="19" t="e">
        <f>Instructions!#REF!</f>
        <v>#REF!</v>
      </c>
      <c r="E22" s="19" t="e">
        <f>Instructions!#REF!</f>
        <v>#REF!</v>
      </c>
      <c r="F22" s="19" t="e">
        <f>Instructions!#REF!</f>
        <v>#REF!</v>
      </c>
      <c r="G22" s="19" t="e">
        <f>Instructions!#REF!</f>
        <v>#REF!</v>
      </c>
    </row>
    <row r="23" spans="1:7">
      <c r="A23" s="19">
        <v>39816</v>
      </c>
      <c r="B23" s="19" t="e">
        <f>Instructions!#REF!</f>
        <v>#REF!</v>
      </c>
      <c r="C23" s="19" t="e">
        <f>Instructions!#REF!</f>
        <v>#REF!</v>
      </c>
      <c r="D23" s="19" t="e">
        <f>Instructions!#REF!</f>
        <v>#REF!</v>
      </c>
      <c r="E23" s="19" t="e">
        <f>Instructions!#REF!</f>
        <v>#REF!</v>
      </c>
      <c r="F23" s="19" t="e">
        <f>Instructions!#REF!</f>
        <v>#REF!</v>
      </c>
      <c r="G23" s="19" t="e">
        <f>Instructions!#REF!</f>
        <v>#REF!</v>
      </c>
    </row>
    <row r="24" spans="1:7">
      <c r="A24" s="19">
        <v>39817</v>
      </c>
      <c r="B24" s="19" t="e">
        <f>Instructions!#REF!</f>
        <v>#REF!</v>
      </c>
      <c r="C24" s="19" t="e">
        <f>Instructions!#REF!</f>
        <v>#REF!</v>
      </c>
      <c r="D24" s="19" t="e">
        <f>Instructions!#REF!</f>
        <v>#REF!</v>
      </c>
      <c r="E24" s="19" t="e">
        <f>Instructions!#REF!</f>
        <v>#REF!</v>
      </c>
      <c r="F24" s="19" t="e">
        <f>Instructions!#REF!</f>
        <v>#REF!</v>
      </c>
      <c r="G24" s="19" t="e">
        <f>Instructions!#REF!</f>
        <v>#REF!</v>
      </c>
    </row>
    <row r="25" spans="1:7">
      <c r="A25" s="19">
        <v>39818</v>
      </c>
      <c r="B25" s="19" t="e">
        <f>Instructions!#REF!</f>
        <v>#REF!</v>
      </c>
      <c r="C25" s="19" t="e">
        <f>Instructions!#REF!</f>
        <v>#REF!</v>
      </c>
      <c r="D25" s="19" t="e">
        <f>Instructions!#REF!</f>
        <v>#REF!</v>
      </c>
      <c r="E25" s="19" t="e">
        <f>Instructions!#REF!</f>
        <v>#REF!</v>
      </c>
      <c r="F25" s="19" t="e">
        <f>Instructions!#REF!</f>
        <v>#REF!</v>
      </c>
      <c r="G25" s="19" t="e">
        <f>Instructions!#REF!</f>
        <v>#REF!</v>
      </c>
    </row>
    <row r="26" spans="1:7">
      <c r="A26" s="19">
        <v>39819</v>
      </c>
      <c r="B26" s="19" t="e">
        <f>Instructions!#REF!</f>
        <v>#REF!</v>
      </c>
      <c r="C26" s="19" t="e">
        <f>Instructions!#REF!</f>
        <v>#REF!</v>
      </c>
      <c r="D26" s="19" t="e">
        <f>Instructions!#REF!</f>
        <v>#REF!</v>
      </c>
      <c r="E26" s="19" t="e">
        <f>Instructions!#REF!</f>
        <v>#REF!</v>
      </c>
      <c r="F26" s="19" t="e">
        <f>Instructions!#REF!</f>
        <v>#REF!</v>
      </c>
      <c r="G26" s="19" t="e">
        <f>Instructions!#REF!</f>
        <v>#REF!</v>
      </c>
    </row>
    <row r="27" spans="1:7">
      <c r="A27" s="19">
        <v>39820</v>
      </c>
      <c r="B27" s="19" t="e">
        <f>Instructions!#REF!</f>
        <v>#REF!</v>
      </c>
      <c r="C27" s="19" t="e">
        <f>Instructions!#REF!</f>
        <v>#REF!</v>
      </c>
      <c r="D27" s="19" t="e">
        <f>Instructions!#REF!</f>
        <v>#REF!</v>
      </c>
      <c r="E27" s="19" t="e">
        <f>Instructions!#REF!</f>
        <v>#REF!</v>
      </c>
      <c r="F27" s="19" t="e">
        <f>Instructions!#REF!</f>
        <v>#REF!</v>
      </c>
      <c r="G27" s="19" t="e">
        <f>Instructions!#REF!</f>
        <v>#REF!</v>
      </c>
    </row>
    <row r="28" spans="1:7">
      <c r="A28" s="19">
        <v>39821</v>
      </c>
      <c r="B28" s="19" t="e">
        <f>Instructions!#REF!</f>
        <v>#REF!</v>
      </c>
      <c r="C28" s="19" t="e">
        <f>Instructions!#REF!</f>
        <v>#REF!</v>
      </c>
      <c r="D28" s="19" t="e">
        <f>Instructions!#REF!</f>
        <v>#REF!</v>
      </c>
      <c r="E28" s="19" t="e">
        <f>Instructions!#REF!</f>
        <v>#REF!</v>
      </c>
      <c r="F28" s="19" t="e">
        <f>Instructions!#REF!</f>
        <v>#REF!</v>
      </c>
      <c r="G28" s="19" t="e">
        <f>Instructions!#REF!</f>
        <v>#REF!</v>
      </c>
    </row>
    <row r="29" spans="1:7">
      <c r="A29" s="19">
        <v>39822</v>
      </c>
      <c r="B29" s="19" t="e">
        <f>Instructions!#REF!</f>
        <v>#REF!</v>
      </c>
      <c r="C29" s="19" t="e">
        <f>Instructions!#REF!</f>
        <v>#REF!</v>
      </c>
      <c r="D29" s="19" t="e">
        <f>Instructions!#REF!</f>
        <v>#REF!</v>
      </c>
      <c r="E29" s="19" t="e">
        <f>Instructions!#REF!</f>
        <v>#REF!</v>
      </c>
      <c r="F29" s="19" t="e">
        <f>Instructions!#REF!</f>
        <v>#REF!</v>
      </c>
      <c r="G29" s="19" t="e">
        <f>Instructions!#REF!</f>
        <v>#REF!</v>
      </c>
    </row>
    <row r="30" spans="1:7">
      <c r="A30" s="19">
        <v>39823</v>
      </c>
      <c r="B30" s="19" t="e">
        <f>Instructions!#REF!</f>
        <v>#REF!</v>
      </c>
      <c r="C30" s="19" t="e">
        <f>Instructions!#REF!</f>
        <v>#REF!</v>
      </c>
      <c r="D30" s="19" t="e">
        <f>Instructions!#REF!</f>
        <v>#REF!</v>
      </c>
      <c r="E30" s="19" t="e">
        <f>Instructions!#REF!</f>
        <v>#REF!</v>
      </c>
      <c r="F30" s="19" t="e">
        <f>Instructions!#REF!</f>
        <v>#REF!</v>
      </c>
      <c r="G30" s="19" t="e">
        <f>Instructions!#REF!</f>
        <v>#REF!</v>
      </c>
    </row>
    <row r="31" spans="1:7">
      <c r="A31" s="19">
        <v>39824</v>
      </c>
      <c r="B31" s="19" t="e">
        <f>Instructions!#REF!</f>
        <v>#REF!</v>
      </c>
      <c r="C31" s="19" t="e">
        <f>Instructions!#REF!</f>
        <v>#REF!</v>
      </c>
      <c r="D31" s="19" t="e">
        <f>Instructions!#REF!</f>
        <v>#REF!</v>
      </c>
      <c r="E31" s="19" t="e">
        <f>Instructions!#REF!</f>
        <v>#REF!</v>
      </c>
      <c r="F31" s="19" t="e">
        <f>Instructions!#REF!</f>
        <v>#REF!</v>
      </c>
      <c r="G31" s="19" t="e">
        <f>Instructions!#REF!</f>
        <v>#REF!</v>
      </c>
    </row>
    <row r="32" spans="1:7">
      <c r="A32" s="19">
        <v>39825</v>
      </c>
      <c r="B32" s="19" t="e">
        <f>Instructions!#REF!</f>
        <v>#REF!</v>
      </c>
      <c r="C32" s="19" t="e">
        <f>Instructions!#REF!</f>
        <v>#REF!</v>
      </c>
      <c r="D32" s="19" t="e">
        <f>Instructions!#REF!</f>
        <v>#REF!</v>
      </c>
      <c r="E32" s="19" t="e">
        <f>Instructions!#REF!</f>
        <v>#REF!</v>
      </c>
      <c r="F32" s="19" t="e">
        <f>Instructions!#REF!</f>
        <v>#REF!</v>
      </c>
      <c r="G32" s="19" t="e">
        <f>Instructions!#REF!</f>
        <v>#REF!</v>
      </c>
    </row>
    <row r="33" spans="1:7">
      <c r="A33" s="19">
        <v>39826</v>
      </c>
      <c r="B33" s="19" t="e">
        <f>Instructions!#REF!</f>
        <v>#REF!</v>
      </c>
      <c r="C33" s="19" t="e">
        <f>Instructions!#REF!</f>
        <v>#REF!</v>
      </c>
      <c r="D33" s="19" t="e">
        <f>Instructions!#REF!</f>
        <v>#REF!</v>
      </c>
      <c r="E33" s="19" t="e">
        <f>Instructions!#REF!</f>
        <v>#REF!</v>
      </c>
      <c r="F33" s="19" t="e">
        <f>Instructions!#REF!</f>
        <v>#REF!</v>
      </c>
      <c r="G33" s="19" t="e">
        <f>Instructions!#REF!</f>
        <v>#REF!</v>
      </c>
    </row>
    <row r="34" spans="1:7">
      <c r="A34" s="19">
        <v>39827</v>
      </c>
      <c r="B34" s="19" t="e">
        <f>Instructions!#REF!</f>
        <v>#REF!</v>
      </c>
      <c r="C34" s="19" t="e">
        <f>Instructions!#REF!</f>
        <v>#REF!</v>
      </c>
      <c r="D34" s="19" t="e">
        <f>Instructions!#REF!</f>
        <v>#REF!</v>
      </c>
      <c r="E34" s="19" t="e">
        <f>Instructions!#REF!</f>
        <v>#REF!</v>
      </c>
      <c r="F34" s="19" t="e">
        <f>Instructions!#REF!</f>
        <v>#REF!</v>
      </c>
      <c r="G34" s="19" t="e">
        <f>Instructions!#REF!</f>
        <v>#REF!</v>
      </c>
    </row>
    <row r="35" spans="1:7">
      <c r="A35" s="19">
        <v>39828</v>
      </c>
      <c r="B35" s="19" t="e">
        <f>Instructions!#REF!</f>
        <v>#REF!</v>
      </c>
      <c r="C35" s="19" t="e">
        <f>Instructions!#REF!</f>
        <v>#REF!</v>
      </c>
      <c r="D35" s="19" t="e">
        <f>Instructions!#REF!</f>
        <v>#REF!</v>
      </c>
      <c r="E35" s="19" t="e">
        <f>Instructions!#REF!</f>
        <v>#REF!</v>
      </c>
      <c r="F35" s="19" t="e">
        <f>Instructions!#REF!</f>
        <v>#REF!</v>
      </c>
      <c r="G35" s="19" t="e">
        <f>Instructions!#REF!</f>
        <v>#REF!</v>
      </c>
    </row>
    <row r="36" spans="1:7">
      <c r="A36" s="19">
        <v>39829</v>
      </c>
      <c r="B36" s="19" t="e">
        <f>Instructions!#REF!</f>
        <v>#REF!</v>
      </c>
      <c r="C36" s="19" t="e">
        <f>Instructions!#REF!</f>
        <v>#REF!</v>
      </c>
      <c r="D36" s="19" t="e">
        <f>Instructions!#REF!</f>
        <v>#REF!</v>
      </c>
      <c r="E36" s="19" t="e">
        <f>Instructions!#REF!</f>
        <v>#REF!</v>
      </c>
      <c r="F36" s="19" t="e">
        <f>Instructions!#REF!</f>
        <v>#REF!</v>
      </c>
      <c r="G36" s="19" t="e">
        <f>Instructions!#REF!</f>
        <v>#REF!</v>
      </c>
    </row>
    <row r="37" spans="1:7">
      <c r="A37" s="19">
        <v>39830</v>
      </c>
      <c r="B37" s="19" t="e">
        <f>Instructions!#REF!</f>
        <v>#REF!</v>
      </c>
      <c r="C37" s="19" t="e">
        <f>Instructions!#REF!</f>
        <v>#REF!</v>
      </c>
      <c r="D37" s="19" t="e">
        <f>Instructions!#REF!</f>
        <v>#REF!</v>
      </c>
      <c r="E37" s="19" t="e">
        <f>Instructions!#REF!</f>
        <v>#REF!</v>
      </c>
      <c r="F37" s="19" t="e">
        <f>Instructions!#REF!</f>
        <v>#REF!</v>
      </c>
      <c r="G37" s="19" t="e">
        <f>Instructions!#REF!</f>
        <v>#REF!</v>
      </c>
    </row>
    <row r="38" spans="1:7">
      <c r="A38" s="19">
        <v>39831</v>
      </c>
      <c r="B38" s="19" t="e">
        <f>Instructions!#REF!</f>
        <v>#REF!</v>
      </c>
      <c r="C38" s="19" t="e">
        <f>Instructions!#REF!</f>
        <v>#REF!</v>
      </c>
      <c r="D38" s="19" t="e">
        <f>Instructions!#REF!</f>
        <v>#REF!</v>
      </c>
      <c r="E38" s="19" t="e">
        <f>Instructions!#REF!</f>
        <v>#REF!</v>
      </c>
      <c r="F38" s="19" t="e">
        <f>Instructions!#REF!</f>
        <v>#REF!</v>
      </c>
      <c r="G38" s="19" t="e">
        <f>Instructions!#REF!</f>
        <v>#REF!</v>
      </c>
    </row>
    <row r="39" spans="1:7">
      <c r="A39" s="19">
        <v>39832</v>
      </c>
      <c r="B39" s="19" t="e">
        <f>Instructions!#REF!</f>
        <v>#REF!</v>
      </c>
      <c r="C39" s="19" t="e">
        <f>Instructions!#REF!</f>
        <v>#REF!</v>
      </c>
      <c r="D39" s="19" t="e">
        <f>Instructions!#REF!</f>
        <v>#REF!</v>
      </c>
      <c r="E39" s="19" t="e">
        <f>Instructions!#REF!</f>
        <v>#REF!</v>
      </c>
      <c r="F39" s="19" t="e">
        <f>Instructions!#REF!</f>
        <v>#REF!</v>
      </c>
      <c r="G39" s="19" t="e">
        <f>Instructions!#REF!</f>
        <v>#REF!</v>
      </c>
    </row>
    <row r="40" spans="1:7">
      <c r="A40" s="19">
        <v>39833</v>
      </c>
      <c r="B40" s="19" t="e">
        <f>Instructions!#REF!</f>
        <v>#REF!</v>
      </c>
      <c r="C40" s="19" t="e">
        <f>Instructions!#REF!</f>
        <v>#REF!</v>
      </c>
      <c r="D40" s="19" t="e">
        <f>Instructions!#REF!</f>
        <v>#REF!</v>
      </c>
      <c r="E40" s="19" t="e">
        <f>Instructions!#REF!</f>
        <v>#REF!</v>
      </c>
      <c r="F40" s="19" t="e">
        <f>Instructions!#REF!</f>
        <v>#REF!</v>
      </c>
      <c r="G40" s="19" t="e">
        <f>Instructions!#REF!</f>
        <v>#REF!</v>
      </c>
    </row>
    <row r="41" spans="1:7">
      <c r="A41" s="19">
        <v>39834</v>
      </c>
      <c r="B41" s="19" t="e">
        <f>Instructions!#REF!</f>
        <v>#REF!</v>
      </c>
      <c r="C41" s="19" t="e">
        <f>Instructions!#REF!</f>
        <v>#REF!</v>
      </c>
      <c r="D41" s="19" t="e">
        <f>Instructions!#REF!</f>
        <v>#REF!</v>
      </c>
      <c r="E41" s="19" t="e">
        <f>Instructions!#REF!</f>
        <v>#REF!</v>
      </c>
      <c r="F41" s="19" t="e">
        <f>Instructions!#REF!</f>
        <v>#REF!</v>
      </c>
      <c r="G41" s="19" t="e">
        <f>Instructions!#REF!</f>
        <v>#REF!</v>
      </c>
    </row>
    <row r="42" spans="1:7">
      <c r="A42" s="19">
        <v>39835</v>
      </c>
      <c r="B42" s="19" t="e">
        <f>Instructions!#REF!</f>
        <v>#REF!</v>
      </c>
      <c r="C42" s="19" t="e">
        <f>Instructions!#REF!</f>
        <v>#REF!</v>
      </c>
      <c r="D42" s="19" t="e">
        <f>Instructions!#REF!</f>
        <v>#REF!</v>
      </c>
      <c r="E42" s="19" t="e">
        <f>Instructions!#REF!</f>
        <v>#REF!</v>
      </c>
      <c r="F42" s="19" t="e">
        <f>Instructions!#REF!</f>
        <v>#REF!</v>
      </c>
      <c r="G42" s="19" t="e">
        <f>Instructions!#REF!</f>
        <v>#REF!</v>
      </c>
    </row>
    <row r="43" spans="1:7">
      <c r="A43" s="19">
        <v>39836</v>
      </c>
      <c r="B43" s="19" t="e">
        <f>Instructions!#REF!</f>
        <v>#REF!</v>
      </c>
      <c r="C43" s="19" t="e">
        <f>Instructions!#REF!</f>
        <v>#REF!</v>
      </c>
      <c r="D43" s="19" t="e">
        <f>Instructions!#REF!</f>
        <v>#REF!</v>
      </c>
      <c r="E43" s="19" t="e">
        <f>Instructions!#REF!</f>
        <v>#REF!</v>
      </c>
      <c r="F43" s="19" t="e">
        <f>Instructions!#REF!</f>
        <v>#REF!</v>
      </c>
      <c r="G43" s="19" t="e">
        <f>Instructions!#REF!</f>
        <v>#REF!</v>
      </c>
    </row>
    <row r="44" spans="1:7">
      <c r="A44" s="19">
        <v>39837</v>
      </c>
      <c r="B44" s="19" t="e">
        <f>Instructions!#REF!</f>
        <v>#REF!</v>
      </c>
      <c r="C44" s="19" t="e">
        <f>Instructions!#REF!</f>
        <v>#REF!</v>
      </c>
      <c r="D44" s="19" t="e">
        <f>Instructions!#REF!</f>
        <v>#REF!</v>
      </c>
      <c r="E44" s="19" t="e">
        <f>Instructions!#REF!</f>
        <v>#REF!</v>
      </c>
      <c r="F44" s="19" t="e">
        <f>Instructions!#REF!</f>
        <v>#REF!</v>
      </c>
      <c r="G44" s="19" t="e">
        <f>Instructions!#REF!</f>
        <v>#REF!</v>
      </c>
    </row>
    <row r="45" spans="1:7">
      <c r="A45" s="19">
        <v>39838</v>
      </c>
      <c r="B45" s="19" t="e">
        <f>Instructions!#REF!</f>
        <v>#REF!</v>
      </c>
      <c r="C45" s="19" t="e">
        <f>Instructions!#REF!</f>
        <v>#REF!</v>
      </c>
      <c r="D45" s="19" t="e">
        <f>Instructions!#REF!</f>
        <v>#REF!</v>
      </c>
      <c r="E45" s="19" t="e">
        <f>Instructions!#REF!</f>
        <v>#REF!</v>
      </c>
      <c r="F45" s="19" t="e">
        <f>Instructions!#REF!</f>
        <v>#REF!</v>
      </c>
      <c r="G45" s="19" t="e">
        <f>Instructions!#REF!</f>
        <v>#REF!</v>
      </c>
    </row>
    <row r="46" spans="1:7">
      <c r="A46" s="19">
        <v>39839</v>
      </c>
      <c r="B46" s="19" t="e">
        <f>Instructions!#REF!</f>
        <v>#REF!</v>
      </c>
      <c r="C46" s="19" t="e">
        <f>Instructions!#REF!</f>
        <v>#REF!</v>
      </c>
      <c r="D46" s="19" t="e">
        <f>Instructions!#REF!</f>
        <v>#REF!</v>
      </c>
      <c r="E46" s="19" t="e">
        <f>Instructions!#REF!</f>
        <v>#REF!</v>
      </c>
      <c r="F46" s="19" t="e">
        <f>Instructions!#REF!</f>
        <v>#REF!</v>
      </c>
      <c r="G46" s="19" t="e">
        <f>Instructions!#REF!</f>
        <v>#REF!</v>
      </c>
    </row>
    <row r="47" spans="1:7">
      <c r="A47" s="19">
        <v>39840</v>
      </c>
      <c r="B47" s="19" t="e">
        <f>Instructions!#REF!</f>
        <v>#REF!</v>
      </c>
      <c r="C47" s="19" t="e">
        <f>Instructions!#REF!</f>
        <v>#REF!</v>
      </c>
      <c r="D47" s="19" t="e">
        <f>Instructions!#REF!</f>
        <v>#REF!</v>
      </c>
      <c r="E47" s="19" t="e">
        <f>Instructions!#REF!</f>
        <v>#REF!</v>
      </c>
      <c r="F47" s="19" t="e">
        <f>Instructions!#REF!</f>
        <v>#REF!</v>
      </c>
      <c r="G47" s="19" t="e">
        <f>Instructions!#REF!</f>
        <v>#REF!</v>
      </c>
    </row>
    <row r="48" spans="1:7">
      <c r="A48" s="19">
        <v>39841</v>
      </c>
      <c r="B48" s="19" t="e">
        <f>Instructions!#REF!</f>
        <v>#REF!</v>
      </c>
      <c r="C48" s="19" t="e">
        <f>Instructions!#REF!</f>
        <v>#REF!</v>
      </c>
      <c r="D48" s="19" t="e">
        <f>Instructions!#REF!</f>
        <v>#REF!</v>
      </c>
      <c r="E48" s="19" t="e">
        <f>Instructions!#REF!</f>
        <v>#REF!</v>
      </c>
      <c r="F48" s="19" t="e">
        <f>Instructions!#REF!</f>
        <v>#REF!</v>
      </c>
      <c r="G48" s="19" t="e">
        <f>Instructions!#REF!</f>
        <v>#REF!</v>
      </c>
    </row>
    <row r="49" spans="1:7">
      <c r="A49" s="19">
        <v>39842</v>
      </c>
      <c r="B49" s="19" t="e">
        <f>Instructions!#REF!</f>
        <v>#REF!</v>
      </c>
      <c r="C49" s="19" t="e">
        <f>Instructions!#REF!</f>
        <v>#REF!</v>
      </c>
      <c r="D49" s="19" t="e">
        <f>Instructions!#REF!</f>
        <v>#REF!</v>
      </c>
      <c r="E49" s="19" t="e">
        <f>Instructions!#REF!</f>
        <v>#REF!</v>
      </c>
      <c r="F49" s="19" t="e">
        <f>Instructions!#REF!</f>
        <v>#REF!</v>
      </c>
      <c r="G49" s="19" t="e">
        <f>Instructions!#REF!</f>
        <v>#REF!</v>
      </c>
    </row>
    <row r="50" spans="1:7">
      <c r="A50" s="19">
        <v>39843</v>
      </c>
      <c r="B50" s="19" t="e">
        <f>Instructions!#REF!</f>
        <v>#REF!</v>
      </c>
      <c r="C50" s="19" t="e">
        <f>Instructions!#REF!</f>
        <v>#REF!</v>
      </c>
      <c r="D50" s="19" t="e">
        <f>Instructions!#REF!</f>
        <v>#REF!</v>
      </c>
      <c r="E50" s="19" t="e">
        <f>Instructions!#REF!</f>
        <v>#REF!</v>
      </c>
      <c r="F50" s="19" t="e">
        <f>Instructions!#REF!</f>
        <v>#REF!</v>
      </c>
      <c r="G50" s="19" t="e">
        <f>Instructions!#REF!</f>
        <v>#REF!</v>
      </c>
    </row>
    <row r="51" spans="1:7">
      <c r="A51" s="19">
        <v>39844</v>
      </c>
      <c r="B51" s="19" t="e">
        <f>Instructions!#REF!</f>
        <v>#REF!</v>
      </c>
      <c r="C51" s="19" t="e">
        <f>Instructions!#REF!</f>
        <v>#REF!</v>
      </c>
      <c r="D51" s="19" t="e">
        <f>Instructions!#REF!</f>
        <v>#REF!</v>
      </c>
      <c r="E51" s="19" t="e">
        <f>Instructions!#REF!</f>
        <v>#REF!</v>
      </c>
      <c r="F51" s="19" t="e">
        <f>Instructions!#REF!</f>
        <v>#REF!</v>
      </c>
      <c r="G51" s="19" t="e">
        <f>Instructions!#REF!</f>
        <v>#REF!</v>
      </c>
    </row>
    <row r="52" spans="1:7">
      <c r="A52" s="19">
        <v>39845</v>
      </c>
      <c r="B52" s="19" t="e">
        <f>Instructions!#REF!</f>
        <v>#REF!</v>
      </c>
      <c r="C52" s="19" t="e">
        <f>Instructions!#REF!</f>
        <v>#REF!</v>
      </c>
      <c r="D52" s="19" t="e">
        <f>Instructions!#REF!</f>
        <v>#REF!</v>
      </c>
      <c r="E52" s="19" t="e">
        <f>Instructions!#REF!</f>
        <v>#REF!</v>
      </c>
      <c r="F52" s="19" t="e">
        <f>Instructions!#REF!</f>
        <v>#REF!</v>
      </c>
      <c r="G52" s="19" t="e">
        <f>Instructions!#REF!</f>
        <v>#REF!</v>
      </c>
    </row>
    <row r="53" spans="1:7">
      <c r="A53" s="19">
        <v>39846</v>
      </c>
      <c r="B53" s="19" t="e">
        <f>Instructions!#REF!</f>
        <v>#REF!</v>
      </c>
      <c r="C53" s="19" t="e">
        <f>Instructions!#REF!</f>
        <v>#REF!</v>
      </c>
      <c r="D53" s="19" t="e">
        <f>Instructions!#REF!</f>
        <v>#REF!</v>
      </c>
      <c r="E53" s="19" t="e">
        <f>Instructions!#REF!</f>
        <v>#REF!</v>
      </c>
      <c r="F53" s="19" t="e">
        <f>Instructions!#REF!</f>
        <v>#REF!</v>
      </c>
      <c r="G53" s="19" t="e">
        <f>Instructions!#REF!</f>
        <v>#REF!</v>
      </c>
    </row>
    <row r="54" spans="1:7">
      <c r="A54" s="19">
        <v>39847</v>
      </c>
      <c r="B54" s="19" t="e">
        <f>Instructions!#REF!</f>
        <v>#REF!</v>
      </c>
      <c r="C54" s="19" t="e">
        <f>Instructions!#REF!</f>
        <v>#REF!</v>
      </c>
      <c r="D54" s="19" t="e">
        <f>Instructions!#REF!</f>
        <v>#REF!</v>
      </c>
      <c r="E54" s="19" t="e">
        <f>Instructions!#REF!</f>
        <v>#REF!</v>
      </c>
      <c r="F54" s="19" t="e">
        <f>Instructions!#REF!</f>
        <v>#REF!</v>
      </c>
      <c r="G54" s="19" t="e">
        <f>Instructions!#REF!</f>
        <v>#REF!</v>
      </c>
    </row>
    <row r="55" spans="1:7">
      <c r="A55" s="19">
        <v>39848</v>
      </c>
      <c r="B55" s="19" t="e">
        <f>Instructions!#REF!</f>
        <v>#REF!</v>
      </c>
      <c r="C55" s="19" t="e">
        <f>Instructions!#REF!</f>
        <v>#REF!</v>
      </c>
      <c r="D55" s="19" t="e">
        <f>Instructions!#REF!</f>
        <v>#REF!</v>
      </c>
      <c r="E55" s="19" t="e">
        <f>Instructions!#REF!</f>
        <v>#REF!</v>
      </c>
      <c r="F55" s="19" t="e">
        <f>Instructions!#REF!</f>
        <v>#REF!</v>
      </c>
      <c r="G55" s="19" t="e">
        <f>Instructions!#REF!</f>
        <v>#REF!</v>
      </c>
    </row>
    <row r="56" spans="1:7">
      <c r="A56" s="19">
        <v>39849</v>
      </c>
      <c r="B56" s="19" t="e">
        <f>Instructions!#REF!</f>
        <v>#REF!</v>
      </c>
      <c r="C56" s="19" t="e">
        <f>Instructions!#REF!</f>
        <v>#REF!</v>
      </c>
      <c r="D56" s="19" t="e">
        <f>Instructions!#REF!</f>
        <v>#REF!</v>
      </c>
      <c r="E56" s="19" t="e">
        <f>Instructions!#REF!</f>
        <v>#REF!</v>
      </c>
      <c r="F56" s="19" t="e">
        <f>Instructions!#REF!</f>
        <v>#REF!</v>
      </c>
      <c r="G56" s="19" t="e">
        <f>Instructions!#REF!</f>
        <v>#REF!</v>
      </c>
    </row>
    <row r="57" spans="1:7">
      <c r="A57" s="19">
        <v>39850</v>
      </c>
      <c r="B57" s="19" t="e">
        <f>Instructions!#REF!</f>
        <v>#REF!</v>
      </c>
      <c r="C57" s="19" t="e">
        <f>Instructions!#REF!</f>
        <v>#REF!</v>
      </c>
      <c r="D57" s="19" t="e">
        <f>Instructions!#REF!</f>
        <v>#REF!</v>
      </c>
      <c r="E57" s="19" t="e">
        <f>Instructions!#REF!</f>
        <v>#REF!</v>
      </c>
      <c r="F57" s="19" t="e">
        <f>Instructions!#REF!</f>
        <v>#REF!</v>
      </c>
      <c r="G57" s="19" t="e">
        <f>Instructions!#REF!</f>
        <v>#REF!</v>
      </c>
    </row>
    <row r="58" spans="1:7">
      <c r="A58" s="19">
        <v>39851</v>
      </c>
      <c r="B58" s="19" t="e">
        <f>Instructions!#REF!</f>
        <v>#REF!</v>
      </c>
      <c r="C58" s="19" t="e">
        <f>Instructions!#REF!</f>
        <v>#REF!</v>
      </c>
      <c r="D58" s="19" t="e">
        <f>Instructions!#REF!</f>
        <v>#REF!</v>
      </c>
      <c r="E58" s="19" t="e">
        <f>Instructions!#REF!</f>
        <v>#REF!</v>
      </c>
      <c r="F58" s="19" t="e">
        <f>Instructions!#REF!</f>
        <v>#REF!</v>
      </c>
      <c r="G58" s="19" t="e">
        <f>Instructions!#REF!</f>
        <v>#REF!</v>
      </c>
    </row>
    <row r="59" spans="1:7">
      <c r="A59" s="19">
        <v>39852</v>
      </c>
      <c r="B59" s="19" t="e">
        <f>Instructions!#REF!</f>
        <v>#REF!</v>
      </c>
      <c r="C59" s="19" t="e">
        <f>Instructions!#REF!</f>
        <v>#REF!</v>
      </c>
      <c r="D59" s="19" t="e">
        <f>Instructions!#REF!</f>
        <v>#REF!</v>
      </c>
      <c r="E59" s="19" t="e">
        <f>Instructions!#REF!</f>
        <v>#REF!</v>
      </c>
      <c r="F59" s="19" t="e">
        <f>Instructions!#REF!</f>
        <v>#REF!</v>
      </c>
      <c r="G59" s="19" t="e">
        <f>Instructions!#REF!</f>
        <v>#REF!</v>
      </c>
    </row>
    <row r="60" spans="1:7">
      <c r="A60" s="19">
        <v>39853</v>
      </c>
      <c r="B60" s="19" t="e">
        <f>Instructions!#REF!</f>
        <v>#REF!</v>
      </c>
      <c r="C60" s="19" t="e">
        <f>Instructions!#REF!</f>
        <v>#REF!</v>
      </c>
      <c r="D60" s="19" t="e">
        <f>Instructions!#REF!</f>
        <v>#REF!</v>
      </c>
      <c r="E60" s="19" t="e">
        <f>Instructions!#REF!</f>
        <v>#REF!</v>
      </c>
      <c r="F60" s="19" t="e">
        <f>Instructions!#REF!</f>
        <v>#REF!</v>
      </c>
      <c r="G60" s="19" t="e">
        <f>Instructions!#REF!</f>
        <v>#REF!</v>
      </c>
    </row>
    <row r="61" spans="1:7">
      <c r="A61" s="19">
        <v>39854</v>
      </c>
      <c r="B61" s="19" t="e">
        <f>Instructions!#REF!</f>
        <v>#REF!</v>
      </c>
      <c r="C61" s="19" t="e">
        <f>Instructions!#REF!</f>
        <v>#REF!</v>
      </c>
      <c r="D61" s="19" t="e">
        <f>Instructions!#REF!</f>
        <v>#REF!</v>
      </c>
      <c r="E61" s="19" t="e">
        <f>Instructions!#REF!</f>
        <v>#REF!</v>
      </c>
      <c r="F61" s="19" t="e">
        <f>Instructions!#REF!</f>
        <v>#REF!</v>
      </c>
      <c r="G61" s="19" t="e">
        <f>Instructions!#REF!</f>
        <v>#REF!</v>
      </c>
    </row>
    <row r="62" spans="1:7">
      <c r="A62" s="19">
        <v>39855</v>
      </c>
      <c r="B62" s="19" t="e">
        <f>Instructions!#REF!</f>
        <v>#REF!</v>
      </c>
      <c r="C62" s="19" t="e">
        <f>Instructions!#REF!</f>
        <v>#REF!</v>
      </c>
      <c r="D62" s="19" t="e">
        <f>Instructions!#REF!</f>
        <v>#REF!</v>
      </c>
      <c r="E62" s="19" t="e">
        <f>Instructions!#REF!</f>
        <v>#REF!</v>
      </c>
      <c r="F62" s="19" t="e">
        <f>Instructions!#REF!</f>
        <v>#REF!</v>
      </c>
      <c r="G62" s="19" t="e">
        <f>Instructions!#REF!</f>
        <v>#REF!</v>
      </c>
    </row>
    <row r="63" spans="1:7">
      <c r="A63" s="19">
        <v>39856</v>
      </c>
      <c r="B63" s="19" t="e">
        <f>Instructions!#REF!</f>
        <v>#REF!</v>
      </c>
      <c r="C63" s="19" t="e">
        <f>Instructions!#REF!</f>
        <v>#REF!</v>
      </c>
      <c r="D63" s="19" t="e">
        <f>Instructions!#REF!</f>
        <v>#REF!</v>
      </c>
      <c r="E63" s="19" t="e">
        <f>Instructions!#REF!</f>
        <v>#REF!</v>
      </c>
      <c r="F63" s="19" t="e">
        <f>Instructions!#REF!</f>
        <v>#REF!</v>
      </c>
      <c r="G63" s="19" t="e">
        <f>Instructions!#REF!</f>
        <v>#REF!</v>
      </c>
    </row>
    <row r="64" spans="1:7">
      <c r="A64" s="19">
        <v>39857</v>
      </c>
      <c r="B64" s="19" t="e">
        <f>Instructions!#REF!</f>
        <v>#REF!</v>
      </c>
      <c r="C64" s="19" t="e">
        <f>Instructions!#REF!</f>
        <v>#REF!</v>
      </c>
      <c r="D64" s="19" t="e">
        <f>Instructions!#REF!</f>
        <v>#REF!</v>
      </c>
      <c r="E64" s="19" t="e">
        <f>Instructions!#REF!</f>
        <v>#REF!</v>
      </c>
      <c r="F64" s="19" t="e">
        <f>Instructions!#REF!</f>
        <v>#REF!</v>
      </c>
      <c r="G64" s="19" t="e">
        <f>Instructions!#REF!</f>
        <v>#REF!</v>
      </c>
    </row>
    <row r="65" spans="1:7">
      <c r="A65" s="19">
        <v>39858</v>
      </c>
      <c r="B65" s="19" t="e">
        <f>Instructions!#REF!</f>
        <v>#REF!</v>
      </c>
      <c r="C65" s="19" t="e">
        <f>Instructions!#REF!</f>
        <v>#REF!</v>
      </c>
      <c r="D65" s="19" t="e">
        <f>Instructions!#REF!</f>
        <v>#REF!</v>
      </c>
      <c r="E65" s="19" t="e">
        <f>Instructions!#REF!</f>
        <v>#REF!</v>
      </c>
      <c r="F65" s="19" t="e">
        <f>Instructions!#REF!</f>
        <v>#REF!</v>
      </c>
      <c r="G65" s="19" t="e">
        <f>Instructions!#REF!</f>
        <v>#REF!</v>
      </c>
    </row>
    <row r="66" spans="1:7">
      <c r="A66" s="19">
        <v>39859</v>
      </c>
      <c r="B66" s="19" t="e">
        <f>Instructions!#REF!</f>
        <v>#REF!</v>
      </c>
      <c r="C66" s="19" t="e">
        <f>Instructions!#REF!</f>
        <v>#REF!</v>
      </c>
      <c r="D66" s="19" t="e">
        <f>Instructions!#REF!</f>
        <v>#REF!</v>
      </c>
      <c r="E66" s="19" t="e">
        <f>Instructions!#REF!</f>
        <v>#REF!</v>
      </c>
      <c r="F66" s="19" t="e">
        <f>Instructions!#REF!</f>
        <v>#REF!</v>
      </c>
      <c r="G66" s="19" t="e">
        <f>Instructions!#REF!</f>
        <v>#REF!</v>
      </c>
    </row>
    <row r="67" spans="1:7">
      <c r="A67" s="19">
        <v>39860</v>
      </c>
      <c r="B67" s="19" t="e">
        <f>Instructions!#REF!</f>
        <v>#REF!</v>
      </c>
      <c r="C67" s="19" t="e">
        <f>Instructions!#REF!</f>
        <v>#REF!</v>
      </c>
      <c r="D67" s="19" t="e">
        <f>Instructions!#REF!</f>
        <v>#REF!</v>
      </c>
      <c r="E67" s="19" t="e">
        <f>Instructions!#REF!</f>
        <v>#REF!</v>
      </c>
      <c r="F67" s="19" t="e">
        <f>Instructions!#REF!</f>
        <v>#REF!</v>
      </c>
      <c r="G67" s="19" t="e">
        <f>Instructions!#REF!</f>
        <v>#REF!</v>
      </c>
    </row>
    <row r="68" spans="1:7">
      <c r="A68" s="19">
        <v>39861</v>
      </c>
      <c r="B68" s="19" t="e">
        <f>Instructions!#REF!</f>
        <v>#REF!</v>
      </c>
      <c r="C68" s="19" t="e">
        <f>Instructions!#REF!</f>
        <v>#REF!</v>
      </c>
      <c r="D68" s="19" t="e">
        <f>Instructions!#REF!</f>
        <v>#REF!</v>
      </c>
      <c r="E68" s="19" t="e">
        <f>Instructions!#REF!</f>
        <v>#REF!</v>
      </c>
      <c r="F68" s="19" t="e">
        <f>Instructions!#REF!</f>
        <v>#REF!</v>
      </c>
      <c r="G68" s="19" t="e">
        <f>Instructions!#REF!</f>
        <v>#REF!</v>
      </c>
    </row>
    <row r="69" spans="1:7">
      <c r="A69" s="19">
        <v>39862</v>
      </c>
      <c r="B69" s="19" t="e">
        <f>Instructions!#REF!</f>
        <v>#REF!</v>
      </c>
      <c r="C69" s="19" t="e">
        <f>Instructions!#REF!</f>
        <v>#REF!</v>
      </c>
      <c r="D69" s="19" t="e">
        <f>Instructions!#REF!</f>
        <v>#REF!</v>
      </c>
      <c r="E69" s="19" t="e">
        <f>Instructions!#REF!</f>
        <v>#REF!</v>
      </c>
      <c r="F69" s="19" t="e">
        <f>Instructions!#REF!</f>
        <v>#REF!</v>
      </c>
      <c r="G69" s="19" t="e">
        <f>Instructions!#REF!</f>
        <v>#REF!</v>
      </c>
    </row>
    <row r="70" spans="1:7">
      <c r="A70" s="19">
        <v>39863</v>
      </c>
      <c r="B70" s="19" t="e">
        <f>Instructions!#REF!</f>
        <v>#REF!</v>
      </c>
      <c r="C70" s="19" t="e">
        <f>Instructions!#REF!</f>
        <v>#REF!</v>
      </c>
      <c r="D70" s="19" t="e">
        <f>Instructions!#REF!</f>
        <v>#REF!</v>
      </c>
      <c r="E70" s="19" t="e">
        <f>Instructions!#REF!</f>
        <v>#REF!</v>
      </c>
      <c r="F70" s="19" t="e">
        <f>Instructions!#REF!</f>
        <v>#REF!</v>
      </c>
      <c r="G70" s="19" t="e">
        <f>Instructions!#REF!</f>
        <v>#REF!</v>
      </c>
    </row>
    <row r="71" spans="1:7">
      <c r="A71" s="19">
        <v>39864</v>
      </c>
      <c r="B71" s="19" t="e">
        <f>Instructions!#REF!</f>
        <v>#REF!</v>
      </c>
      <c r="C71" s="19" t="e">
        <f>Instructions!#REF!</f>
        <v>#REF!</v>
      </c>
      <c r="D71" s="19" t="e">
        <f>Instructions!#REF!</f>
        <v>#REF!</v>
      </c>
      <c r="E71" s="19" t="e">
        <f>Instructions!#REF!</f>
        <v>#REF!</v>
      </c>
      <c r="F71" s="19" t="e">
        <f>Instructions!#REF!</f>
        <v>#REF!</v>
      </c>
      <c r="G71" s="19" t="e">
        <f>Instructions!#REF!</f>
        <v>#REF!</v>
      </c>
    </row>
    <row r="72" spans="1:7">
      <c r="A72" s="19">
        <v>39865</v>
      </c>
      <c r="B72" s="19" t="e">
        <f>Instructions!#REF!</f>
        <v>#REF!</v>
      </c>
      <c r="C72" s="19" t="e">
        <f>Instructions!#REF!</f>
        <v>#REF!</v>
      </c>
      <c r="D72" s="19" t="e">
        <f>Instructions!#REF!</f>
        <v>#REF!</v>
      </c>
      <c r="E72" s="19" t="e">
        <f>Instructions!#REF!</f>
        <v>#REF!</v>
      </c>
      <c r="F72" s="19" t="e">
        <f>Instructions!#REF!</f>
        <v>#REF!</v>
      </c>
      <c r="G72" s="19" t="e">
        <f>Instructions!#REF!</f>
        <v>#REF!</v>
      </c>
    </row>
    <row r="73" spans="1:7">
      <c r="A73" s="19">
        <v>39866</v>
      </c>
      <c r="B73" s="19" t="e">
        <f>Instructions!#REF!</f>
        <v>#REF!</v>
      </c>
      <c r="C73" s="19" t="e">
        <f>Instructions!#REF!</f>
        <v>#REF!</v>
      </c>
      <c r="D73" s="19" t="e">
        <f>Instructions!#REF!</f>
        <v>#REF!</v>
      </c>
      <c r="E73" s="19" t="e">
        <f>Instructions!#REF!</f>
        <v>#REF!</v>
      </c>
      <c r="F73" s="19" t="e">
        <f>Instructions!#REF!</f>
        <v>#REF!</v>
      </c>
      <c r="G73" s="19" t="e">
        <f>Instructions!#REF!</f>
        <v>#REF!</v>
      </c>
    </row>
    <row r="74" spans="1:7">
      <c r="A74" s="19">
        <v>39867</v>
      </c>
      <c r="B74" s="19" t="e">
        <f>Instructions!#REF!</f>
        <v>#REF!</v>
      </c>
      <c r="C74" s="19" t="e">
        <f>Instructions!#REF!</f>
        <v>#REF!</v>
      </c>
      <c r="D74" s="19" t="e">
        <f>Instructions!#REF!</f>
        <v>#REF!</v>
      </c>
      <c r="E74" s="19" t="e">
        <f>Instructions!#REF!</f>
        <v>#REF!</v>
      </c>
      <c r="F74" s="19" t="e">
        <f>Instructions!#REF!</f>
        <v>#REF!</v>
      </c>
      <c r="G74" s="19" t="e">
        <f>Instructions!#REF!</f>
        <v>#REF!</v>
      </c>
    </row>
    <row r="75" spans="1:7">
      <c r="A75" s="19">
        <v>39868</v>
      </c>
      <c r="B75" s="19" t="e">
        <f>Instructions!#REF!</f>
        <v>#REF!</v>
      </c>
      <c r="C75" s="19" t="e">
        <f>Instructions!#REF!</f>
        <v>#REF!</v>
      </c>
      <c r="D75" s="19" t="e">
        <f>Instructions!#REF!</f>
        <v>#REF!</v>
      </c>
      <c r="E75" s="19" t="e">
        <f>Instructions!#REF!</f>
        <v>#REF!</v>
      </c>
      <c r="F75" s="19" t="e">
        <f>Instructions!#REF!</f>
        <v>#REF!</v>
      </c>
      <c r="G75" s="19" t="e">
        <f>Instructions!#REF!</f>
        <v>#REF!</v>
      </c>
    </row>
    <row r="76" spans="1:7">
      <c r="A76" s="19">
        <v>39869</v>
      </c>
      <c r="B76" s="19" t="e">
        <f>Instructions!#REF!</f>
        <v>#REF!</v>
      </c>
      <c r="C76" s="19" t="e">
        <f>Instructions!#REF!</f>
        <v>#REF!</v>
      </c>
      <c r="D76" s="19" t="e">
        <f>Instructions!#REF!</f>
        <v>#REF!</v>
      </c>
      <c r="E76" s="19" t="e">
        <f>Instructions!#REF!</f>
        <v>#REF!</v>
      </c>
      <c r="F76" s="19" t="e">
        <f>Instructions!#REF!</f>
        <v>#REF!</v>
      </c>
      <c r="G76" s="19" t="e">
        <f>Instructions!#REF!</f>
        <v>#REF!</v>
      </c>
    </row>
    <row r="77" spans="1:7">
      <c r="A77" s="19">
        <v>39870</v>
      </c>
      <c r="B77" s="19" t="e">
        <f>Instructions!#REF!</f>
        <v>#REF!</v>
      </c>
      <c r="C77" s="19" t="e">
        <f>Instructions!#REF!</f>
        <v>#REF!</v>
      </c>
      <c r="D77" s="19" t="e">
        <f>Instructions!#REF!</f>
        <v>#REF!</v>
      </c>
      <c r="E77" s="19" t="e">
        <f>Instructions!#REF!</f>
        <v>#REF!</v>
      </c>
      <c r="F77" s="19" t="e">
        <f>Instructions!#REF!</f>
        <v>#REF!</v>
      </c>
      <c r="G77" s="19" t="e">
        <f>Instructions!#REF!</f>
        <v>#REF!</v>
      </c>
    </row>
    <row r="78" spans="1:7">
      <c r="A78" s="19">
        <v>39871</v>
      </c>
      <c r="B78" s="19" t="e">
        <f>Instructions!#REF!</f>
        <v>#REF!</v>
      </c>
      <c r="C78" s="19" t="e">
        <f>Instructions!#REF!</f>
        <v>#REF!</v>
      </c>
      <c r="D78" s="19" t="e">
        <f>Instructions!#REF!</f>
        <v>#REF!</v>
      </c>
      <c r="E78" s="19" t="e">
        <f>Instructions!#REF!</f>
        <v>#REF!</v>
      </c>
      <c r="F78" s="19" t="e">
        <f>Instructions!#REF!</f>
        <v>#REF!</v>
      </c>
      <c r="G78" s="19" t="e">
        <f>Instructions!#REF!</f>
        <v>#REF!</v>
      </c>
    </row>
    <row r="79" spans="1:7">
      <c r="A79" s="19">
        <v>39872</v>
      </c>
      <c r="B79" s="19" t="e">
        <f>Instructions!#REF!</f>
        <v>#REF!</v>
      </c>
      <c r="C79" s="19" t="e">
        <f>Instructions!#REF!</f>
        <v>#REF!</v>
      </c>
      <c r="D79" s="19" t="e">
        <f>Instructions!#REF!</f>
        <v>#REF!</v>
      </c>
      <c r="E79" s="19" t="e">
        <f>Instructions!#REF!</f>
        <v>#REF!</v>
      </c>
      <c r="F79" s="19" t="e">
        <f>Instructions!#REF!</f>
        <v>#REF!</v>
      </c>
      <c r="G79" s="19" t="e">
        <f>Instructions!#REF!</f>
        <v>#REF!</v>
      </c>
    </row>
    <row r="80" spans="1:7">
      <c r="A80" s="19">
        <v>39873</v>
      </c>
      <c r="B80" s="19" t="e">
        <f>Instructions!#REF!</f>
        <v>#REF!</v>
      </c>
      <c r="C80" s="19" t="e">
        <f>Instructions!#REF!</f>
        <v>#REF!</v>
      </c>
      <c r="D80" s="19" t="e">
        <f>Instructions!#REF!</f>
        <v>#REF!</v>
      </c>
      <c r="E80" s="19" t="e">
        <f>Instructions!#REF!</f>
        <v>#REF!</v>
      </c>
      <c r="F80" s="19" t="e">
        <f>Instructions!#REF!</f>
        <v>#REF!</v>
      </c>
      <c r="G80" s="19" t="e">
        <f>Instructions!#REF!</f>
        <v>#REF!</v>
      </c>
    </row>
    <row r="81" spans="1:7">
      <c r="A81" s="19">
        <v>39874</v>
      </c>
      <c r="B81" s="19" t="e">
        <f>Instructions!#REF!</f>
        <v>#REF!</v>
      </c>
      <c r="C81" s="19" t="e">
        <f>Instructions!#REF!</f>
        <v>#REF!</v>
      </c>
      <c r="D81" s="19" t="e">
        <f>Instructions!#REF!</f>
        <v>#REF!</v>
      </c>
      <c r="E81" s="19" t="e">
        <f>Instructions!#REF!</f>
        <v>#REF!</v>
      </c>
      <c r="F81" s="19" t="e">
        <f>Instructions!#REF!</f>
        <v>#REF!</v>
      </c>
      <c r="G81" s="19" t="e">
        <f>Instructions!#REF!</f>
        <v>#REF!</v>
      </c>
    </row>
    <row r="82" spans="1:7">
      <c r="A82" s="19">
        <v>39875</v>
      </c>
      <c r="B82" s="19" t="e">
        <f>Instructions!#REF!</f>
        <v>#REF!</v>
      </c>
      <c r="C82" s="19" t="e">
        <f>Instructions!#REF!</f>
        <v>#REF!</v>
      </c>
      <c r="D82" s="19" t="e">
        <f>Instructions!#REF!</f>
        <v>#REF!</v>
      </c>
      <c r="E82" s="19" t="e">
        <f>Instructions!#REF!</f>
        <v>#REF!</v>
      </c>
      <c r="F82" s="19" t="e">
        <f>Instructions!#REF!</f>
        <v>#REF!</v>
      </c>
      <c r="G82" s="19" t="e">
        <f>Instructions!#REF!</f>
        <v>#REF!</v>
      </c>
    </row>
    <row r="83" spans="1:7">
      <c r="A83" s="19">
        <v>39876</v>
      </c>
      <c r="B83" s="19" t="e">
        <f>Instructions!#REF!</f>
        <v>#REF!</v>
      </c>
      <c r="C83" s="19" t="e">
        <f>Instructions!#REF!</f>
        <v>#REF!</v>
      </c>
      <c r="D83" s="19" t="e">
        <f>Instructions!#REF!</f>
        <v>#REF!</v>
      </c>
      <c r="E83" s="19" t="e">
        <f>Instructions!#REF!</f>
        <v>#REF!</v>
      </c>
      <c r="F83" s="19" t="e">
        <f>Instructions!#REF!</f>
        <v>#REF!</v>
      </c>
      <c r="G83" s="19" t="e">
        <f>Instructions!#REF!</f>
        <v>#REF!</v>
      </c>
    </row>
    <row r="84" spans="1:7">
      <c r="A84" s="19">
        <v>39877</v>
      </c>
      <c r="B84" s="19" t="e">
        <f>Instructions!#REF!</f>
        <v>#REF!</v>
      </c>
      <c r="C84" s="19" t="e">
        <f>Instructions!#REF!</f>
        <v>#REF!</v>
      </c>
      <c r="D84" s="19" t="e">
        <f>Instructions!#REF!</f>
        <v>#REF!</v>
      </c>
      <c r="E84" s="19" t="e">
        <f>Instructions!#REF!</f>
        <v>#REF!</v>
      </c>
      <c r="F84" s="19" t="e">
        <f>Instructions!#REF!</f>
        <v>#REF!</v>
      </c>
      <c r="G84" s="19" t="e">
        <f>Instructions!#REF!</f>
        <v>#REF!</v>
      </c>
    </row>
    <row r="85" spans="1:7">
      <c r="A85" s="19">
        <v>39878</v>
      </c>
      <c r="B85" s="19" t="e">
        <f>Instructions!#REF!</f>
        <v>#REF!</v>
      </c>
      <c r="C85" s="19" t="e">
        <f>Instructions!#REF!</f>
        <v>#REF!</v>
      </c>
      <c r="D85" s="19" t="e">
        <f>Instructions!#REF!</f>
        <v>#REF!</v>
      </c>
      <c r="E85" s="19" t="e">
        <f>Instructions!#REF!</f>
        <v>#REF!</v>
      </c>
      <c r="F85" s="19" t="e">
        <f>Instructions!#REF!</f>
        <v>#REF!</v>
      </c>
      <c r="G85" s="19" t="e">
        <f>Instructions!#REF!</f>
        <v>#REF!</v>
      </c>
    </row>
    <row r="86" spans="1:7">
      <c r="A86" s="19">
        <v>39879</v>
      </c>
      <c r="B86" s="19" t="e">
        <f>Instructions!#REF!</f>
        <v>#REF!</v>
      </c>
      <c r="C86" s="19" t="e">
        <f>Instructions!#REF!</f>
        <v>#REF!</v>
      </c>
      <c r="D86" s="19" t="e">
        <f>Instructions!#REF!</f>
        <v>#REF!</v>
      </c>
      <c r="E86" s="19" t="e">
        <f>Instructions!#REF!</f>
        <v>#REF!</v>
      </c>
      <c r="F86" s="19" t="e">
        <f>Instructions!#REF!</f>
        <v>#REF!</v>
      </c>
      <c r="G86" s="19" t="e">
        <f>Instructions!#REF!</f>
        <v>#REF!</v>
      </c>
    </row>
    <row r="87" spans="1:7">
      <c r="A87" s="19">
        <v>39880</v>
      </c>
      <c r="B87" s="19" t="e">
        <f>Instructions!#REF!</f>
        <v>#REF!</v>
      </c>
      <c r="C87" s="19" t="e">
        <f>Instructions!#REF!</f>
        <v>#REF!</v>
      </c>
      <c r="D87" s="19" t="e">
        <f>Instructions!#REF!</f>
        <v>#REF!</v>
      </c>
      <c r="E87" s="19" t="e">
        <f>Instructions!#REF!</f>
        <v>#REF!</v>
      </c>
      <c r="F87" s="19" t="e">
        <f>Instructions!#REF!</f>
        <v>#REF!</v>
      </c>
      <c r="G87" s="19" t="e">
        <f>Instructions!#REF!</f>
        <v>#REF!</v>
      </c>
    </row>
    <row r="88" spans="1:7">
      <c r="A88" s="19">
        <v>39881</v>
      </c>
      <c r="B88" s="19" t="e">
        <f>Instructions!#REF!</f>
        <v>#REF!</v>
      </c>
      <c r="C88" s="19" t="e">
        <f>Instructions!#REF!</f>
        <v>#REF!</v>
      </c>
      <c r="D88" s="19" t="e">
        <f>Instructions!#REF!</f>
        <v>#REF!</v>
      </c>
      <c r="E88" s="19" t="e">
        <f>Instructions!#REF!</f>
        <v>#REF!</v>
      </c>
      <c r="F88" s="19" t="e">
        <f>Instructions!#REF!</f>
        <v>#REF!</v>
      </c>
      <c r="G88" s="19" t="e">
        <f>Instructions!#REF!</f>
        <v>#REF!</v>
      </c>
    </row>
    <row r="89" spans="1:7">
      <c r="A89" s="19">
        <v>39882</v>
      </c>
      <c r="B89" s="19" t="e">
        <f>Instructions!#REF!</f>
        <v>#REF!</v>
      </c>
      <c r="C89" s="19" t="e">
        <f>Instructions!#REF!</f>
        <v>#REF!</v>
      </c>
      <c r="D89" s="19" t="e">
        <f>Instructions!#REF!</f>
        <v>#REF!</v>
      </c>
      <c r="E89" s="19" t="e">
        <f>Instructions!#REF!</f>
        <v>#REF!</v>
      </c>
      <c r="F89" s="19" t="e">
        <f>Instructions!#REF!</f>
        <v>#REF!</v>
      </c>
      <c r="G89" s="19" t="e">
        <f>Instructions!#REF!</f>
        <v>#REF!</v>
      </c>
    </row>
    <row r="90" spans="1:7">
      <c r="A90" s="19">
        <v>39883</v>
      </c>
      <c r="B90" s="19" t="e">
        <f>Instructions!#REF!</f>
        <v>#REF!</v>
      </c>
      <c r="C90" s="19" t="e">
        <f>Instructions!#REF!</f>
        <v>#REF!</v>
      </c>
      <c r="D90" s="19" t="e">
        <f>Instructions!#REF!</f>
        <v>#REF!</v>
      </c>
      <c r="E90" s="19" t="e">
        <f>Instructions!#REF!</f>
        <v>#REF!</v>
      </c>
      <c r="F90" s="19" t="e">
        <f>Instructions!#REF!</f>
        <v>#REF!</v>
      </c>
      <c r="G90" s="19" t="e">
        <f>Instructions!#REF!</f>
        <v>#REF!</v>
      </c>
    </row>
    <row r="91" spans="1:7">
      <c r="A91" s="19">
        <v>39884</v>
      </c>
      <c r="B91" s="19" t="e">
        <f>Instructions!#REF!</f>
        <v>#REF!</v>
      </c>
      <c r="C91" s="19" t="e">
        <f>Instructions!#REF!</f>
        <v>#REF!</v>
      </c>
      <c r="D91" s="19" t="e">
        <f>Instructions!#REF!</f>
        <v>#REF!</v>
      </c>
      <c r="E91" s="19" t="e">
        <f>Instructions!#REF!</f>
        <v>#REF!</v>
      </c>
      <c r="F91" s="19" t="e">
        <f>Instructions!#REF!</f>
        <v>#REF!</v>
      </c>
      <c r="G91" s="19" t="e">
        <f>Instructions!#REF!</f>
        <v>#REF!</v>
      </c>
    </row>
    <row r="92" spans="1:7">
      <c r="A92" s="19">
        <v>39885</v>
      </c>
      <c r="B92" s="19" t="e">
        <f>Instructions!#REF!</f>
        <v>#REF!</v>
      </c>
      <c r="C92" s="19" t="e">
        <f>Instructions!#REF!</f>
        <v>#REF!</v>
      </c>
      <c r="D92" s="19" t="e">
        <f>Instructions!#REF!</f>
        <v>#REF!</v>
      </c>
      <c r="E92" s="19" t="e">
        <f>Instructions!#REF!</f>
        <v>#REF!</v>
      </c>
      <c r="F92" s="19" t="e">
        <f>Instructions!#REF!</f>
        <v>#REF!</v>
      </c>
      <c r="G92" s="19" t="e">
        <f>Instructions!#REF!</f>
        <v>#REF!</v>
      </c>
    </row>
    <row r="93" spans="1:7">
      <c r="A93" s="19">
        <v>39886</v>
      </c>
      <c r="B93" s="19" t="e">
        <f>Instructions!#REF!</f>
        <v>#REF!</v>
      </c>
      <c r="C93" s="19" t="e">
        <f>Instructions!#REF!</f>
        <v>#REF!</v>
      </c>
      <c r="D93" s="19" t="e">
        <f>Instructions!#REF!</f>
        <v>#REF!</v>
      </c>
      <c r="E93" s="19" t="e">
        <f>Instructions!#REF!</f>
        <v>#REF!</v>
      </c>
      <c r="F93" s="19" t="e">
        <f>Instructions!#REF!</f>
        <v>#REF!</v>
      </c>
      <c r="G93" s="19" t="e">
        <f>Instructions!#REF!</f>
        <v>#REF!</v>
      </c>
    </row>
    <row r="94" spans="1:7">
      <c r="A94" s="19">
        <v>39887</v>
      </c>
      <c r="B94" s="19" t="e">
        <f>Instructions!#REF!</f>
        <v>#REF!</v>
      </c>
      <c r="C94" s="19" t="e">
        <f>Instructions!#REF!</f>
        <v>#REF!</v>
      </c>
      <c r="D94" s="19" t="e">
        <f>Instructions!#REF!</f>
        <v>#REF!</v>
      </c>
      <c r="E94" s="19" t="e">
        <f>Instructions!#REF!</f>
        <v>#REF!</v>
      </c>
      <c r="F94" s="19" t="e">
        <f>Instructions!#REF!</f>
        <v>#REF!</v>
      </c>
      <c r="G94" s="19" t="e">
        <f>Instructions!#REF!</f>
        <v>#REF!</v>
      </c>
    </row>
    <row r="95" spans="1:7">
      <c r="A95" s="19">
        <v>39888</v>
      </c>
      <c r="B95" s="19" t="e">
        <f>Instructions!#REF!</f>
        <v>#REF!</v>
      </c>
      <c r="C95" s="19" t="e">
        <f>Instructions!#REF!</f>
        <v>#REF!</v>
      </c>
      <c r="D95" s="19" t="e">
        <f>Instructions!#REF!</f>
        <v>#REF!</v>
      </c>
      <c r="E95" s="19" t="e">
        <f>Instructions!#REF!</f>
        <v>#REF!</v>
      </c>
      <c r="F95" s="19" t="e">
        <f>Instructions!#REF!</f>
        <v>#REF!</v>
      </c>
      <c r="G95" s="19" t="e">
        <f>Instructions!#REF!</f>
        <v>#REF!</v>
      </c>
    </row>
    <row r="96" spans="1:7">
      <c r="A96" s="19">
        <v>39889</v>
      </c>
      <c r="B96" s="19" t="e">
        <f>Instructions!#REF!</f>
        <v>#REF!</v>
      </c>
      <c r="C96" s="19" t="e">
        <f>Instructions!#REF!</f>
        <v>#REF!</v>
      </c>
      <c r="D96" s="19" t="e">
        <f>Instructions!#REF!</f>
        <v>#REF!</v>
      </c>
      <c r="E96" s="19" t="e">
        <f>Instructions!#REF!</f>
        <v>#REF!</v>
      </c>
      <c r="F96" s="19" t="e">
        <f>Instructions!#REF!</f>
        <v>#REF!</v>
      </c>
      <c r="G96" s="19" t="e">
        <f>Instructions!#REF!</f>
        <v>#REF!</v>
      </c>
    </row>
    <row r="97" spans="1:7">
      <c r="A97" s="19">
        <v>39890</v>
      </c>
      <c r="B97" s="19" t="e">
        <f>Instructions!#REF!</f>
        <v>#REF!</v>
      </c>
      <c r="C97" s="19" t="e">
        <f>Instructions!#REF!</f>
        <v>#REF!</v>
      </c>
      <c r="D97" s="19" t="e">
        <f>Instructions!#REF!</f>
        <v>#REF!</v>
      </c>
      <c r="E97" s="19" t="e">
        <f>Instructions!#REF!</f>
        <v>#REF!</v>
      </c>
      <c r="F97" s="19" t="e">
        <f>Instructions!#REF!</f>
        <v>#REF!</v>
      </c>
      <c r="G97" s="19" t="e">
        <f>Instructions!#REF!</f>
        <v>#REF!</v>
      </c>
    </row>
    <row r="98" spans="1:7">
      <c r="A98" s="19">
        <v>39891</v>
      </c>
      <c r="B98" s="19" t="e">
        <f>Instructions!#REF!</f>
        <v>#REF!</v>
      </c>
      <c r="C98" s="19" t="e">
        <f>Instructions!#REF!</f>
        <v>#REF!</v>
      </c>
      <c r="D98" s="19" t="e">
        <f>Instructions!#REF!</f>
        <v>#REF!</v>
      </c>
      <c r="E98" s="19" t="e">
        <f>Instructions!#REF!</f>
        <v>#REF!</v>
      </c>
      <c r="F98" s="19" t="e">
        <f>Instructions!#REF!</f>
        <v>#REF!</v>
      </c>
      <c r="G98" s="19" t="e">
        <f>Instructions!#REF!</f>
        <v>#REF!</v>
      </c>
    </row>
    <row r="99" spans="1:7">
      <c r="A99" s="19">
        <v>39892</v>
      </c>
      <c r="B99" s="19" t="e">
        <f>Instructions!#REF!</f>
        <v>#REF!</v>
      </c>
      <c r="C99" s="19" t="e">
        <f>Instructions!#REF!</f>
        <v>#REF!</v>
      </c>
      <c r="D99" s="19" t="e">
        <f>Instructions!#REF!</f>
        <v>#REF!</v>
      </c>
      <c r="E99" s="19" t="e">
        <f>Instructions!#REF!</f>
        <v>#REF!</v>
      </c>
      <c r="F99" s="19" t="e">
        <f>Instructions!#REF!</f>
        <v>#REF!</v>
      </c>
      <c r="G99" s="19" t="e">
        <f>Instructions!#REF!</f>
        <v>#REF!</v>
      </c>
    </row>
    <row r="100" spans="1:7">
      <c r="A100" s="19">
        <v>39893</v>
      </c>
      <c r="B100" s="19" t="e">
        <f>Instructions!#REF!</f>
        <v>#REF!</v>
      </c>
      <c r="C100" s="19" t="e">
        <f>Instructions!#REF!</f>
        <v>#REF!</v>
      </c>
      <c r="D100" s="19" t="e">
        <f>Instructions!#REF!</f>
        <v>#REF!</v>
      </c>
      <c r="E100" s="19" t="e">
        <f>Instructions!#REF!</f>
        <v>#REF!</v>
      </c>
      <c r="F100" s="19" t="e">
        <f>Instructions!#REF!</f>
        <v>#REF!</v>
      </c>
      <c r="G100" s="19" t="e">
        <f>Instructions!#REF!</f>
        <v>#REF!</v>
      </c>
    </row>
    <row r="101" spans="1:7">
      <c r="A101" s="19">
        <v>39894</v>
      </c>
      <c r="B101" s="19" t="e">
        <f>Instructions!#REF!</f>
        <v>#REF!</v>
      </c>
      <c r="C101" s="19" t="e">
        <f>Instructions!#REF!</f>
        <v>#REF!</v>
      </c>
      <c r="D101" s="19" t="e">
        <f>Instructions!#REF!</f>
        <v>#REF!</v>
      </c>
      <c r="E101" s="19" t="e">
        <f>Instructions!#REF!</f>
        <v>#REF!</v>
      </c>
      <c r="F101" s="19" t="e">
        <f>Instructions!#REF!</f>
        <v>#REF!</v>
      </c>
      <c r="G101" s="19" t="e">
        <f>Instructions!#REF!</f>
        <v>#REF!</v>
      </c>
    </row>
    <row r="102" spans="1:7">
      <c r="A102" s="19">
        <v>39895</v>
      </c>
      <c r="B102" s="19" t="e">
        <f>Instructions!#REF!</f>
        <v>#REF!</v>
      </c>
      <c r="C102" s="19" t="e">
        <f>Instructions!#REF!</f>
        <v>#REF!</v>
      </c>
      <c r="D102" s="19" t="e">
        <f>Instructions!#REF!</f>
        <v>#REF!</v>
      </c>
      <c r="E102" s="19" t="e">
        <f>Instructions!#REF!</f>
        <v>#REF!</v>
      </c>
      <c r="F102" s="19" t="e">
        <f>Instructions!#REF!</f>
        <v>#REF!</v>
      </c>
      <c r="G102" s="19" t="e">
        <f>Instructions!#REF!</f>
        <v>#REF!</v>
      </c>
    </row>
    <row r="103" spans="1:7">
      <c r="A103" s="19">
        <v>39896</v>
      </c>
      <c r="B103" s="19" t="e">
        <f>Instructions!#REF!</f>
        <v>#REF!</v>
      </c>
      <c r="C103" s="19" t="e">
        <f>Instructions!#REF!</f>
        <v>#REF!</v>
      </c>
      <c r="D103" s="19" t="e">
        <f>Instructions!#REF!</f>
        <v>#REF!</v>
      </c>
      <c r="E103" s="19" t="e">
        <f>Instructions!#REF!</f>
        <v>#REF!</v>
      </c>
      <c r="F103" s="19" t="e">
        <f>Instructions!#REF!</f>
        <v>#REF!</v>
      </c>
      <c r="G103" s="19" t="e">
        <f>Instructions!#REF!</f>
        <v>#REF!</v>
      </c>
    </row>
    <row r="104" spans="1:7">
      <c r="A104" s="19">
        <v>39897</v>
      </c>
      <c r="B104" s="19" t="e">
        <f>Instructions!#REF!</f>
        <v>#REF!</v>
      </c>
      <c r="C104" s="19" t="e">
        <f>Instructions!#REF!</f>
        <v>#REF!</v>
      </c>
      <c r="D104" s="19" t="e">
        <f>Instructions!#REF!</f>
        <v>#REF!</v>
      </c>
      <c r="E104" s="19" t="e">
        <f>Instructions!#REF!</f>
        <v>#REF!</v>
      </c>
      <c r="F104" s="19" t="e">
        <f>Instructions!#REF!</f>
        <v>#REF!</v>
      </c>
      <c r="G104" s="19" t="e">
        <f>Instructions!#REF!</f>
        <v>#REF!</v>
      </c>
    </row>
    <row r="105" spans="1:7">
      <c r="A105" s="19">
        <v>39898</v>
      </c>
      <c r="B105" s="19" t="e">
        <f>Instructions!#REF!</f>
        <v>#REF!</v>
      </c>
      <c r="C105" s="19" t="e">
        <f>Instructions!#REF!</f>
        <v>#REF!</v>
      </c>
      <c r="D105" s="19" t="e">
        <f>Instructions!#REF!</f>
        <v>#REF!</v>
      </c>
      <c r="E105" s="19" t="e">
        <f>Instructions!#REF!</f>
        <v>#REF!</v>
      </c>
      <c r="F105" s="19" t="e">
        <f>Instructions!#REF!</f>
        <v>#REF!</v>
      </c>
      <c r="G105" s="19" t="e">
        <f>Instructions!#REF!</f>
        <v>#REF!</v>
      </c>
    </row>
    <row r="106" spans="1:7">
      <c r="A106" s="19">
        <v>39899</v>
      </c>
      <c r="B106" s="19" t="e">
        <f>Instructions!#REF!</f>
        <v>#REF!</v>
      </c>
      <c r="C106" s="19" t="e">
        <f>Instructions!#REF!</f>
        <v>#REF!</v>
      </c>
      <c r="D106" s="19" t="e">
        <f>Instructions!#REF!</f>
        <v>#REF!</v>
      </c>
      <c r="E106" s="19" t="e">
        <f>Instructions!#REF!</f>
        <v>#REF!</v>
      </c>
      <c r="F106" s="19" t="e">
        <f>Instructions!#REF!</f>
        <v>#REF!</v>
      </c>
      <c r="G106" s="19" t="e">
        <f>Instructions!#REF!</f>
        <v>#REF!</v>
      </c>
    </row>
    <row r="107" spans="1:7">
      <c r="A107" s="19">
        <v>39900</v>
      </c>
      <c r="B107" s="19" t="e">
        <f>Instructions!#REF!</f>
        <v>#REF!</v>
      </c>
      <c r="C107" s="19" t="e">
        <f>Instructions!#REF!</f>
        <v>#REF!</v>
      </c>
      <c r="D107" s="19" t="e">
        <f>Instructions!#REF!</f>
        <v>#REF!</v>
      </c>
      <c r="E107" s="19" t="e">
        <f>Instructions!#REF!</f>
        <v>#REF!</v>
      </c>
      <c r="F107" s="19" t="e">
        <f>Instructions!#REF!</f>
        <v>#REF!</v>
      </c>
      <c r="G107" s="19" t="e">
        <f>Instructions!#REF!</f>
        <v>#REF!</v>
      </c>
    </row>
    <row r="108" spans="1:7">
      <c r="A108" s="19">
        <v>39901</v>
      </c>
      <c r="B108" s="19" t="e">
        <f>Instructions!#REF!</f>
        <v>#REF!</v>
      </c>
      <c r="C108" s="19" t="e">
        <f>Instructions!#REF!</f>
        <v>#REF!</v>
      </c>
      <c r="D108" s="19" t="e">
        <f>Instructions!#REF!</f>
        <v>#REF!</v>
      </c>
      <c r="E108" s="19" t="e">
        <f>Instructions!#REF!</f>
        <v>#REF!</v>
      </c>
      <c r="F108" s="19" t="e">
        <f>Instructions!#REF!</f>
        <v>#REF!</v>
      </c>
      <c r="G108" s="19" t="e">
        <f>Instructions!#REF!</f>
        <v>#REF!</v>
      </c>
    </row>
    <row r="109" spans="1:7">
      <c r="A109" s="19">
        <v>39902</v>
      </c>
      <c r="B109" s="19" t="e">
        <f>Instructions!#REF!</f>
        <v>#REF!</v>
      </c>
      <c r="C109" s="19" t="e">
        <f>Instructions!#REF!</f>
        <v>#REF!</v>
      </c>
      <c r="D109" s="19" t="e">
        <f>Instructions!#REF!</f>
        <v>#REF!</v>
      </c>
      <c r="E109" s="19" t="e">
        <f>Instructions!#REF!</f>
        <v>#REF!</v>
      </c>
      <c r="F109" s="19" t="e">
        <f>Instructions!#REF!</f>
        <v>#REF!</v>
      </c>
      <c r="G109" s="19" t="e">
        <f>Instructions!#REF!</f>
        <v>#REF!</v>
      </c>
    </row>
    <row r="110" spans="1:7">
      <c r="A110" s="19">
        <v>39903</v>
      </c>
      <c r="B110" s="19" t="e">
        <f>Instructions!#REF!</f>
        <v>#REF!</v>
      </c>
      <c r="C110" s="19" t="e">
        <f>Instructions!#REF!</f>
        <v>#REF!</v>
      </c>
      <c r="D110" s="19" t="e">
        <f>Instructions!#REF!</f>
        <v>#REF!</v>
      </c>
      <c r="E110" s="19" t="e">
        <f>Instructions!#REF!</f>
        <v>#REF!</v>
      </c>
      <c r="F110" s="19" t="e">
        <f>Instructions!#REF!</f>
        <v>#REF!</v>
      </c>
      <c r="G110" s="19" t="e">
        <f>Instructions!#REF!</f>
        <v>#REF!</v>
      </c>
    </row>
    <row r="111" spans="1:7">
      <c r="A111" s="19">
        <v>39904</v>
      </c>
      <c r="B111" s="19" t="e">
        <f>Instructions!#REF!</f>
        <v>#REF!</v>
      </c>
      <c r="C111" s="19" t="e">
        <f>Instructions!#REF!</f>
        <v>#REF!</v>
      </c>
      <c r="D111" s="19" t="e">
        <f>Instructions!#REF!</f>
        <v>#REF!</v>
      </c>
      <c r="E111" s="19" t="e">
        <f>Instructions!#REF!</f>
        <v>#REF!</v>
      </c>
      <c r="F111" s="19" t="e">
        <f>Instructions!#REF!</f>
        <v>#REF!</v>
      </c>
      <c r="G111" s="19" t="e">
        <f>Instructions!#REF!</f>
        <v>#REF!</v>
      </c>
    </row>
    <row r="112" spans="1:7">
      <c r="A112" s="19">
        <v>39905</v>
      </c>
      <c r="B112" s="19" t="e">
        <f>Instructions!#REF!</f>
        <v>#REF!</v>
      </c>
      <c r="C112" s="19" t="e">
        <f>Instructions!#REF!</f>
        <v>#REF!</v>
      </c>
      <c r="D112" s="19" t="e">
        <f>Instructions!#REF!</f>
        <v>#REF!</v>
      </c>
      <c r="E112" s="19" t="e">
        <f>Instructions!#REF!</f>
        <v>#REF!</v>
      </c>
      <c r="F112" s="19" t="e">
        <f>Instructions!#REF!</f>
        <v>#REF!</v>
      </c>
      <c r="G112" s="19" t="e">
        <f>Instructions!#REF!</f>
        <v>#REF!</v>
      </c>
    </row>
    <row r="113" spans="1:7">
      <c r="A113" s="19">
        <v>39906</v>
      </c>
      <c r="B113" s="19" t="e">
        <f>Instructions!#REF!</f>
        <v>#REF!</v>
      </c>
      <c r="C113" s="19" t="e">
        <f>Instructions!#REF!</f>
        <v>#REF!</v>
      </c>
      <c r="D113" s="19" t="e">
        <f>Instructions!#REF!</f>
        <v>#REF!</v>
      </c>
      <c r="E113" s="19" t="e">
        <f>Instructions!#REF!</f>
        <v>#REF!</v>
      </c>
      <c r="F113" s="19" t="e">
        <f>Instructions!#REF!</f>
        <v>#REF!</v>
      </c>
      <c r="G113" s="19" t="e">
        <f>Instructions!#REF!</f>
        <v>#REF!</v>
      </c>
    </row>
    <row r="114" spans="1:7">
      <c r="A114" s="19">
        <v>39907</v>
      </c>
      <c r="B114" s="19" t="e">
        <f>Instructions!#REF!</f>
        <v>#REF!</v>
      </c>
      <c r="C114" s="19" t="e">
        <f>Instructions!#REF!</f>
        <v>#REF!</v>
      </c>
      <c r="D114" s="19" t="e">
        <f>Instructions!#REF!</f>
        <v>#REF!</v>
      </c>
      <c r="E114" s="19" t="e">
        <f>Instructions!#REF!</f>
        <v>#REF!</v>
      </c>
      <c r="F114" s="19" t="e">
        <f>Instructions!#REF!</f>
        <v>#REF!</v>
      </c>
      <c r="G114" s="19" t="e">
        <f>Instructions!#REF!</f>
        <v>#REF!</v>
      </c>
    </row>
    <row r="115" spans="1:7">
      <c r="A115" s="19">
        <v>39908</v>
      </c>
      <c r="B115" s="19" t="e">
        <f>Instructions!#REF!</f>
        <v>#REF!</v>
      </c>
      <c r="C115" s="19" t="e">
        <f>Instructions!#REF!</f>
        <v>#REF!</v>
      </c>
      <c r="D115" s="19" t="e">
        <f>Instructions!#REF!</f>
        <v>#REF!</v>
      </c>
      <c r="E115" s="19" t="e">
        <f>Instructions!#REF!</f>
        <v>#REF!</v>
      </c>
      <c r="F115" s="19" t="e">
        <f>Instructions!#REF!</f>
        <v>#REF!</v>
      </c>
      <c r="G115" s="19" t="e">
        <f>Instructions!#REF!</f>
        <v>#REF!</v>
      </c>
    </row>
    <row r="116" spans="1:7">
      <c r="A116" s="19">
        <v>39909</v>
      </c>
      <c r="B116" s="19" t="e">
        <f>Instructions!#REF!</f>
        <v>#REF!</v>
      </c>
      <c r="C116" s="19" t="e">
        <f>Instructions!#REF!</f>
        <v>#REF!</v>
      </c>
      <c r="D116" s="19" t="e">
        <f>Instructions!#REF!</f>
        <v>#REF!</v>
      </c>
      <c r="E116" s="19" t="e">
        <f>Instructions!#REF!</f>
        <v>#REF!</v>
      </c>
      <c r="F116" s="19" t="e">
        <f>Instructions!#REF!</f>
        <v>#REF!</v>
      </c>
      <c r="G116" s="19" t="e">
        <f>Instructions!#REF!</f>
        <v>#REF!</v>
      </c>
    </row>
    <row r="117" spans="1:7">
      <c r="A117" s="19">
        <v>39910</v>
      </c>
      <c r="B117" s="19" t="e">
        <f>Instructions!#REF!</f>
        <v>#REF!</v>
      </c>
      <c r="C117" s="19" t="e">
        <f>Instructions!#REF!</f>
        <v>#REF!</v>
      </c>
      <c r="D117" s="19" t="e">
        <f>Instructions!#REF!</f>
        <v>#REF!</v>
      </c>
      <c r="E117" s="19" t="e">
        <f>Instructions!#REF!</f>
        <v>#REF!</v>
      </c>
      <c r="F117" s="19" t="e">
        <f>Instructions!#REF!</f>
        <v>#REF!</v>
      </c>
      <c r="G117" s="19" t="e">
        <f>Instructions!#REF!</f>
        <v>#REF!</v>
      </c>
    </row>
    <row r="118" spans="1:7">
      <c r="A118" s="19">
        <v>39911</v>
      </c>
      <c r="B118" s="19" t="e">
        <f>Instructions!#REF!</f>
        <v>#REF!</v>
      </c>
      <c r="C118" s="19" t="e">
        <f>Instructions!#REF!</f>
        <v>#REF!</v>
      </c>
      <c r="D118" s="19" t="e">
        <f>Instructions!#REF!</f>
        <v>#REF!</v>
      </c>
      <c r="E118" s="19" t="e">
        <f>Instructions!#REF!</f>
        <v>#REF!</v>
      </c>
      <c r="F118" s="19" t="e">
        <f>Instructions!#REF!</f>
        <v>#REF!</v>
      </c>
      <c r="G118" s="19" t="e">
        <f>Instructions!#REF!</f>
        <v>#REF!</v>
      </c>
    </row>
    <row r="119" spans="1:7">
      <c r="A119" s="19">
        <v>39912</v>
      </c>
      <c r="B119" s="19" t="e">
        <f>Instructions!#REF!</f>
        <v>#REF!</v>
      </c>
      <c r="C119" s="19" t="e">
        <f>Instructions!#REF!</f>
        <v>#REF!</v>
      </c>
      <c r="D119" s="19" t="e">
        <f>Instructions!#REF!</f>
        <v>#REF!</v>
      </c>
      <c r="E119" s="19" t="e">
        <f>Instructions!#REF!</f>
        <v>#REF!</v>
      </c>
      <c r="F119" s="19" t="e">
        <f>Instructions!#REF!</f>
        <v>#REF!</v>
      </c>
      <c r="G119" s="19" t="e">
        <f>Instructions!#REF!</f>
        <v>#REF!</v>
      </c>
    </row>
    <row r="120" spans="1:7">
      <c r="A120" s="19">
        <v>39913</v>
      </c>
      <c r="B120" s="19" t="e">
        <f>Instructions!#REF!</f>
        <v>#REF!</v>
      </c>
      <c r="C120" s="19" t="e">
        <f>Instructions!#REF!</f>
        <v>#REF!</v>
      </c>
      <c r="D120" s="19" t="e">
        <f>Instructions!#REF!</f>
        <v>#REF!</v>
      </c>
      <c r="E120" s="19" t="e">
        <f>Instructions!#REF!</f>
        <v>#REF!</v>
      </c>
      <c r="F120" s="19" t="e">
        <f>Instructions!#REF!</f>
        <v>#REF!</v>
      </c>
      <c r="G120" s="19" t="e">
        <f>Instructions!#REF!</f>
        <v>#REF!</v>
      </c>
    </row>
    <row r="121" spans="1:7">
      <c r="A121" s="19">
        <v>39914</v>
      </c>
      <c r="B121" s="19" t="e">
        <f>Instructions!#REF!</f>
        <v>#REF!</v>
      </c>
      <c r="C121" s="19" t="e">
        <f>Instructions!#REF!</f>
        <v>#REF!</v>
      </c>
      <c r="D121" s="19" t="e">
        <f>Instructions!#REF!</f>
        <v>#REF!</v>
      </c>
      <c r="E121" s="19" t="e">
        <f>Instructions!#REF!</f>
        <v>#REF!</v>
      </c>
      <c r="F121" s="19" t="e">
        <f>Instructions!#REF!</f>
        <v>#REF!</v>
      </c>
      <c r="G121" s="19" t="e">
        <f>Instructions!#REF!</f>
        <v>#REF!</v>
      </c>
    </row>
    <row r="122" spans="1:7">
      <c r="A122" s="19">
        <v>39915</v>
      </c>
      <c r="B122" s="19" t="e">
        <f>Instructions!#REF!</f>
        <v>#REF!</v>
      </c>
      <c r="C122" s="19" t="e">
        <f>Instructions!#REF!</f>
        <v>#REF!</v>
      </c>
      <c r="D122" s="19" t="e">
        <f>Instructions!#REF!</f>
        <v>#REF!</v>
      </c>
      <c r="E122" s="19" t="e">
        <f>Instructions!#REF!</f>
        <v>#REF!</v>
      </c>
      <c r="F122" s="19" t="e">
        <f>Instructions!#REF!</f>
        <v>#REF!</v>
      </c>
      <c r="G122" s="19" t="e">
        <f>Instructions!#REF!</f>
        <v>#REF!</v>
      </c>
    </row>
    <row r="123" spans="1:7">
      <c r="A123" s="19">
        <v>39916</v>
      </c>
      <c r="B123" s="19" t="e">
        <f>Instructions!#REF!</f>
        <v>#REF!</v>
      </c>
      <c r="C123" s="19" t="e">
        <f>Instructions!#REF!</f>
        <v>#REF!</v>
      </c>
      <c r="D123" s="19" t="e">
        <f>Instructions!#REF!</f>
        <v>#REF!</v>
      </c>
      <c r="E123" s="19" t="e">
        <f>Instructions!#REF!</f>
        <v>#REF!</v>
      </c>
      <c r="F123" s="19" t="e">
        <f>Instructions!#REF!</f>
        <v>#REF!</v>
      </c>
      <c r="G123" s="19" t="e">
        <f>Instructions!#REF!</f>
        <v>#REF!</v>
      </c>
    </row>
    <row r="124" spans="1:7">
      <c r="A124" s="19">
        <v>39917</v>
      </c>
      <c r="B124" s="19" t="e">
        <f>Instructions!#REF!</f>
        <v>#REF!</v>
      </c>
      <c r="C124" s="19" t="e">
        <f>Instructions!#REF!</f>
        <v>#REF!</v>
      </c>
      <c r="D124" s="19" t="e">
        <f>Instructions!#REF!</f>
        <v>#REF!</v>
      </c>
      <c r="E124" s="19" t="e">
        <f>Instructions!#REF!</f>
        <v>#REF!</v>
      </c>
      <c r="F124" s="19" t="e">
        <f>Instructions!#REF!</f>
        <v>#REF!</v>
      </c>
      <c r="G124" s="19" t="e">
        <f>Instructions!#REF!</f>
        <v>#REF!</v>
      </c>
    </row>
    <row r="125" spans="1:7">
      <c r="A125" s="19">
        <v>39918</v>
      </c>
      <c r="B125" s="19" t="e">
        <f>Instructions!#REF!</f>
        <v>#REF!</v>
      </c>
      <c r="C125" s="19" t="e">
        <f>Instructions!#REF!</f>
        <v>#REF!</v>
      </c>
      <c r="D125" s="19" t="e">
        <f>Instructions!#REF!</f>
        <v>#REF!</v>
      </c>
      <c r="E125" s="19" t="e">
        <f>Instructions!#REF!</f>
        <v>#REF!</v>
      </c>
      <c r="F125" s="19" t="e">
        <f>Instructions!#REF!</f>
        <v>#REF!</v>
      </c>
      <c r="G125" s="19" t="e">
        <f>Instructions!#REF!</f>
        <v>#REF!</v>
      </c>
    </row>
    <row r="126" spans="1:7">
      <c r="A126" s="19">
        <v>39919</v>
      </c>
      <c r="B126" s="19" t="e">
        <f>Instructions!#REF!</f>
        <v>#REF!</v>
      </c>
      <c r="C126" s="19" t="e">
        <f>Instructions!#REF!</f>
        <v>#REF!</v>
      </c>
      <c r="D126" s="19" t="e">
        <f>Instructions!#REF!</f>
        <v>#REF!</v>
      </c>
      <c r="E126" s="19" t="e">
        <f>Instructions!#REF!</f>
        <v>#REF!</v>
      </c>
      <c r="F126" s="19" t="e">
        <f>Instructions!#REF!</f>
        <v>#REF!</v>
      </c>
      <c r="G126" s="19" t="e">
        <f>Instructions!#REF!</f>
        <v>#REF!</v>
      </c>
    </row>
    <row r="127" spans="1:7">
      <c r="A127" s="19">
        <v>39920</v>
      </c>
      <c r="B127" s="19" t="e">
        <f>Instructions!#REF!</f>
        <v>#REF!</v>
      </c>
      <c r="C127" s="19" t="e">
        <f>Instructions!#REF!</f>
        <v>#REF!</v>
      </c>
      <c r="D127" s="19" t="e">
        <f>Instructions!#REF!</f>
        <v>#REF!</v>
      </c>
      <c r="E127" s="19" t="e">
        <f>Instructions!#REF!</f>
        <v>#REF!</v>
      </c>
      <c r="F127" s="19" t="e">
        <f>Instructions!#REF!</f>
        <v>#REF!</v>
      </c>
      <c r="G127" s="19" t="e">
        <f>Instructions!#REF!</f>
        <v>#REF!</v>
      </c>
    </row>
    <row r="128" spans="1:7">
      <c r="A128" s="19">
        <v>39921</v>
      </c>
      <c r="B128" s="19" t="e">
        <f>Instructions!#REF!</f>
        <v>#REF!</v>
      </c>
      <c r="C128" s="19" t="e">
        <f>Instructions!#REF!</f>
        <v>#REF!</v>
      </c>
      <c r="D128" s="19" t="e">
        <f>Instructions!#REF!</f>
        <v>#REF!</v>
      </c>
      <c r="E128" s="19" t="e">
        <f>Instructions!#REF!</f>
        <v>#REF!</v>
      </c>
      <c r="F128" s="19" t="e">
        <f>Instructions!#REF!</f>
        <v>#REF!</v>
      </c>
      <c r="G128" s="19" t="e">
        <f>Instructions!#REF!</f>
        <v>#REF!</v>
      </c>
    </row>
    <row r="129" spans="1:7">
      <c r="A129" s="19">
        <v>39922</v>
      </c>
      <c r="B129" s="19" t="e">
        <f>Instructions!#REF!</f>
        <v>#REF!</v>
      </c>
      <c r="C129" s="19" t="e">
        <f>Instructions!#REF!</f>
        <v>#REF!</v>
      </c>
      <c r="D129" s="19" t="e">
        <f>Instructions!#REF!</f>
        <v>#REF!</v>
      </c>
      <c r="E129" s="19" t="e">
        <f>Instructions!#REF!</f>
        <v>#REF!</v>
      </c>
      <c r="F129" s="19" t="e">
        <f>Instructions!#REF!</f>
        <v>#REF!</v>
      </c>
      <c r="G129" s="19" t="e">
        <f>Instructions!#REF!</f>
        <v>#REF!</v>
      </c>
    </row>
    <row r="130" spans="1:7">
      <c r="A130" s="19">
        <v>39923</v>
      </c>
      <c r="B130" s="19" t="e">
        <f>Instructions!#REF!</f>
        <v>#REF!</v>
      </c>
      <c r="C130" s="19" t="e">
        <f>Instructions!#REF!</f>
        <v>#REF!</v>
      </c>
      <c r="D130" s="19" t="e">
        <f>Instructions!#REF!</f>
        <v>#REF!</v>
      </c>
      <c r="E130" s="19" t="e">
        <f>Instructions!#REF!</f>
        <v>#REF!</v>
      </c>
      <c r="F130" s="19" t="e">
        <f>Instructions!#REF!</f>
        <v>#REF!</v>
      </c>
      <c r="G130" s="19" t="e">
        <f>Instructions!#REF!</f>
        <v>#REF!</v>
      </c>
    </row>
    <row r="131" spans="1:7">
      <c r="A131" s="19">
        <v>39924</v>
      </c>
      <c r="B131" s="19" t="e">
        <f>Instructions!#REF!</f>
        <v>#REF!</v>
      </c>
      <c r="C131" s="19" t="e">
        <f>Instructions!#REF!</f>
        <v>#REF!</v>
      </c>
      <c r="D131" s="19" t="e">
        <f>Instructions!#REF!</f>
        <v>#REF!</v>
      </c>
      <c r="E131" s="19" t="e">
        <f>Instructions!#REF!</f>
        <v>#REF!</v>
      </c>
      <c r="F131" s="19" t="e">
        <f>Instructions!#REF!</f>
        <v>#REF!</v>
      </c>
      <c r="G131" s="19" t="e">
        <f>Instructions!#REF!</f>
        <v>#REF!</v>
      </c>
    </row>
    <row r="132" spans="1:7">
      <c r="A132" s="19">
        <v>39925</v>
      </c>
      <c r="B132" s="19" t="e">
        <f>Instructions!#REF!</f>
        <v>#REF!</v>
      </c>
      <c r="C132" s="19" t="e">
        <f>Instructions!#REF!</f>
        <v>#REF!</v>
      </c>
      <c r="D132" s="19" t="e">
        <f>Instructions!#REF!</f>
        <v>#REF!</v>
      </c>
      <c r="E132" s="19" t="e">
        <f>Instructions!#REF!</f>
        <v>#REF!</v>
      </c>
      <c r="F132" s="19" t="e">
        <f>Instructions!#REF!</f>
        <v>#REF!</v>
      </c>
      <c r="G132" s="19" t="e">
        <f>Instructions!#REF!</f>
        <v>#REF!</v>
      </c>
    </row>
    <row r="133" spans="1:7">
      <c r="A133" s="19">
        <v>39926</v>
      </c>
      <c r="B133" s="19" t="e">
        <f>Instructions!#REF!</f>
        <v>#REF!</v>
      </c>
      <c r="C133" s="19" t="e">
        <f>Instructions!#REF!</f>
        <v>#REF!</v>
      </c>
      <c r="D133" s="19" t="e">
        <f>Instructions!#REF!</f>
        <v>#REF!</v>
      </c>
      <c r="E133" s="19" t="e">
        <f>Instructions!#REF!</f>
        <v>#REF!</v>
      </c>
      <c r="F133" s="19" t="e">
        <f>Instructions!#REF!</f>
        <v>#REF!</v>
      </c>
      <c r="G133" s="19" t="e">
        <f>Instructions!#REF!</f>
        <v>#REF!</v>
      </c>
    </row>
    <row r="134" spans="1:7">
      <c r="A134" s="19">
        <v>39927</v>
      </c>
      <c r="B134" s="19" t="e">
        <f>Instructions!#REF!</f>
        <v>#REF!</v>
      </c>
      <c r="C134" s="19" t="e">
        <f>Instructions!#REF!</f>
        <v>#REF!</v>
      </c>
      <c r="D134" s="19" t="e">
        <f>Instructions!#REF!</f>
        <v>#REF!</v>
      </c>
      <c r="E134" s="19" t="e">
        <f>Instructions!#REF!</f>
        <v>#REF!</v>
      </c>
      <c r="F134" s="19" t="e">
        <f>Instructions!#REF!</f>
        <v>#REF!</v>
      </c>
      <c r="G134" s="19" t="e">
        <f>Instructions!#REF!</f>
        <v>#REF!</v>
      </c>
    </row>
    <row r="135" spans="1:7">
      <c r="A135" s="19">
        <v>39928</v>
      </c>
      <c r="B135" s="19" t="e">
        <f>Instructions!#REF!</f>
        <v>#REF!</v>
      </c>
      <c r="C135" s="19" t="e">
        <f>Instructions!#REF!</f>
        <v>#REF!</v>
      </c>
      <c r="D135" s="19" t="e">
        <f>Instructions!#REF!</f>
        <v>#REF!</v>
      </c>
      <c r="E135" s="19" t="e">
        <f>Instructions!#REF!</f>
        <v>#REF!</v>
      </c>
      <c r="F135" s="19" t="e">
        <f>Instructions!#REF!</f>
        <v>#REF!</v>
      </c>
      <c r="G135" s="19" t="e">
        <f>Instructions!#REF!</f>
        <v>#REF!</v>
      </c>
    </row>
    <row r="136" spans="1:7">
      <c r="A136" s="19">
        <v>39929</v>
      </c>
      <c r="B136" s="19" t="e">
        <f>Instructions!#REF!</f>
        <v>#REF!</v>
      </c>
      <c r="C136" s="19" t="e">
        <f>Instructions!#REF!</f>
        <v>#REF!</v>
      </c>
      <c r="D136" s="19" t="e">
        <f>Instructions!#REF!</f>
        <v>#REF!</v>
      </c>
      <c r="E136" s="19" t="e">
        <f>Instructions!#REF!</f>
        <v>#REF!</v>
      </c>
      <c r="F136" s="19" t="e">
        <f>Instructions!#REF!</f>
        <v>#REF!</v>
      </c>
      <c r="G136" s="19" t="e">
        <f>Instructions!#REF!</f>
        <v>#REF!</v>
      </c>
    </row>
    <row r="137" spans="1:7">
      <c r="A137" s="19">
        <v>39930</v>
      </c>
      <c r="B137" s="19" t="e">
        <f>Instructions!#REF!</f>
        <v>#REF!</v>
      </c>
      <c r="C137" s="19" t="e">
        <f>Instructions!#REF!</f>
        <v>#REF!</v>
      </c>
      <c r="D137" s="19" t="e">
        <f>Instructions!#REF!</f>
        <v>#REF!</v>
      </c>
      <c r="E137" s="19" t="e">
        <f>Instructions!#REF!</f>
        <v>#REF!</v>
      </c>
      <c r="F137" s="19" t="e">
        <f>Instructions!#REF!</f>
        <v>#REF!</v>
      </c>
      <c r="G137" s="19" t="e">
        <f>Instructions!#REF!</f>
        <v>#REF!</v>
      </c>
    </row>
    <row r="138" spans="1:7">
      <c r="A138" s="19">
        <v>39931</v>
      </c>
      <c r="B138" s="19" t="e">
        <f>Instructions!#REF!</f>
        <v>#REF!</v>
      </c>
      <c r="C138" s="19" t="e">
        <f>Instructions!#REF!</f>
        <v>#REF!</v>
      </c>
      <c r="D138" s="19" t="e">
        <f>Instructions!#REF!</f>
        <v>#REF!</v>
      </c>
      <c r="E138" s="19" t="e">
        <f>Instructions!#REF!</f>
        <v>#REF!</v>
      </c>
      <c r="F138" s="19" t="e">
        <f>Instructions!#REF!</f>
        <v>#REF!</v>
      </c>
      <c r="G138" s="19" t="e">
        <f>Instructions!#REF!</f>
        <v>#REF!</v>
      </c>
    </row>
    <row r="139" spans="1:7">
      <c r="A139" s="19">
        <v>39932</v>
      </c>
      <c r="B139" s="19" t="e">
        <f>Instructions!#REF!</f>
        <v>#REF!</v>
      </c>
      <c r="C139" s="19" t="e">
        <f>Instructions!#REF!</f>
        <v>#REF!</v>
      </c>
      <c r="D139" s="19" t="e">
        <f>Instructions!#REF!</f>
        <v>#REF!</v>
      </c>
      <c r="E139" s="19" t="e">
        <f>Instructions!#REF!</f>
        <v>#REF!</v>
      </c>
      <c r="F139" s="19" t="e">
        <f>Instructions!#REF!</f>
        <v>#REF!</v>
      </c>
      <c r="G139" s="19" t="e">
        <f>Instructions!#REF!</f>
        <v>#REF!</v>
      </c>
    </row>
    <row r="140" spans="1:7">
      <c r="A140" s="19">
        <v>39933</v>
      </c>
      <c r="B140" s="19" t="e">
        <f>Instructions!#REF!</f>
        <v>#REF!</v>
      </c>
      <c r="C140" s="19" t="e">
        <f>Instructions!#REF!</f>
        <v>#REF!</v>
      </c>
      <c r="D140" s="19" t="e">
        <f>Instructions!#REF!</f>
        <v>#REF!</v>
      </c>
      <c r="E140" s="19" t="e">
        <f>Instructions!#REF!</f>
        <v>#REF!</v>
      </c>
      <c r="F140" s="19" t="e">
        <f>Instructions!#REF!</f>
        <v>#REF!</v>
      </c>
      <c r="G140" s="19" t="e">
        <f>Instructions!#REF!</f>
        <v>#REF!</v>
      </c>
    </row>
    <row r="141" spans="1:7">
      <c r="A141" s="19">
        <v>39934</v>
      </c>
      <c r="B141" s="19" t="e">
        <f>Instructions!#REF!</f>
        <v>#REF!</v>
      </c>
      <c r="C141" s="19" t="e">
        <f>Instructions!#REF!</f>
        <v>#REF!</v>
      </c>
      <c r="D141" s="19" t="e">
        <f>Instructions!#REF!</f>
        <v>#REF!</v>
      </c>
      <c r="E141" s="19" t="e">
        <f>Instructions!#REF!</f>
        <v>#REF!</v>
      </c>
      <c r="F141" s="19" t="e">
        <f>Instructions!#REF!</f>
        <v>#REF!</v>
      </c>
      <c r="G141" s="19" t="e">
        <f>Instructions!#REF!</f>
        <v>#REF!</v>
      </c>
    </row>
    <row r="142" spans="1:7">
      <c r="A142" s="19">
        <v>39935</v>
      </c>
      <c r="B142" s="19" t="e">
        <f>Instructions!#REF!</f>
        <v>#REF!</v>
      </c>
      <c r="C142" s="19" t="e">
        <f>Instructions!#REF!</f>
        <v>#REF!</v>
      </c>
      <c r="D142" s="19" t="e">
        <f>Instructions!#REF!</f>
        <v>#REF!</v>
      </c>
      <c r="E142" s="19" t="e">
        <f>Instructions!#REF!</f>
        <v>#REF!</v>
      </c>
      <c r="F142" s="19" t="e">
        <f>Instructions!#REF!</f>
        <v>#REF!</v>
      </c>
      <c r="G142" s="19" t="e">
        <f>Instructions!#REF!</f>
        <v>#REF!</v>
      </c>
    </row>
    <row r="143" spans="1:7">
      <c r="A143" s="19">
        <v>39936</v>
      </c>
      <c r="B143" s="19" t="e">
        <f>Instructions!#REF!</f>
        <v>#REF!</v>
      </c>
      <c r="C143" s="19" t="e">
        <f>Instructions!#REF!</f>
        <v>#REF!</v>
      </c>
      <c r="D143" s="19" t="e">
        <f>Instructions!#REF!</f>
        <v>#REF!</v>
      </c>
      <c r="E143" s="19" t="e">
        <f>Instructions!#REF!</f>
        <v>#REF!</v>
      </c>
      <c r="F143" s="19" t="e">
        <f>Instructions!#REF!</f>
        <v>#REF!</v>
      </c>
      <c r="G143" s="19" t="e">
        <f>Instructions!#REF!</f>
        <v>#REF!</v>
      </c>
    </row>
    <row r="144" spans="1:7">
      <c r="A144" s="19">
        <v>39937</v>
      </c>
      <c r="B144" s="19" t="e">
        <f>Instructions!#REF!</f>
        <v>#REF!</v>
      </c>
      <c r="C144" s="19" t="e">
        <f>Instructions!#REF!</f>
        <v>#REF!</v>
      </c>
      <c r="D144" s="19" t="e">
        <f>Instructions!#REF!</f>
        <v>#REF!</v>
      </c>
      <c r="E144" s="19" t="e">
        <f>Instructions!#REF!</f>
        <v>#REF!</v>
      </c>
      <c r="F144" s="19" t="e">
        <f>Instructions!#REF!</f>
        <v>#REF!</v>
      </c>
      <c r="G144" s="19" t="e">
        <f>Instructions!#REF!</f>
        <v>#REF!</v>
      </c>
    </row>
    <row r="145" spans="1:7">
      <c r="A145" s="19">
        <v>39938</v>
      </c>
      <c r="B145" s="19" t="e">
        <f>Instructions!#REF!</f>
        <v>#REF!</v>
      </c>
      <c r="C145" s="19" t="e">
        <f>Instructions!#REF!</f>
        <v>#REF!</v>
      </c>
      <c r="D145" s="19" t="e">
        <f>Instructions!#REF!</f>
        <v>#REF!</v>
      </c>
      <c r="E145" s="19" t="e">
        <f>Instructions!#REF!</f>
        <v>#REF!</v>
      </c>
      <c r="F145" s="19" t="e">
        <f>Instructions!#REF!</f>
        <v>#REF!</v>
      </c>
      <c r="G145" s="19" t="e">
        <f>Instructions!#REF!</f>
        <v>#REF!</v>
      </c>
    </row>
    <row r="146" spans="1:7">
      <c r="A146" s="19">
        <v>39939</v>
      </c>
      <c r="B146" s="19" t="e">
        <f>Instructions!#REF!</f>
        <v>#REF!</v>
      </c>
      <c r="C146" s="19" t="e">
        <f>Instructions!#REF!</f>
        <v>#REF!</v>
      </c>
      <c r="D146" s="19" t="e">
        <f>Instructions!#REF!</f>
        <v>#REF!</v>
      </c>
      <c r="E146" s="19" t="e">
        <f>Instructions!#REF!</f>
        <v>#REF!</v>
      </c>
      <c r="F146" s="19" t="e">
        <f>Instructions!#REF!</f>
        <v>#REF!</v>
      </c>
      <c r="G146" s="19" t="e">
        <f>Instructions!#REF!</f>
        <v>#REF!</v>
      </c>
    </row>
    <row r="147" spans="1:7">
      <c r="A147" s="19">
        <v>39940</v>
      </c>
      <c r="B147" s="19" t="e">
        <f>Instructions!#REF!</f>
        <v>#REF!</v>
      </c>
      <c r="C147" s="19" t="e">
        <f>Instructions!#REF!</f>
        <v>#REF!</v>
      </c>
      <c r="D147" s="19" t="e">
        <f>Instructions!#REF!</f>
        <v>#REF!</v>
      </c>
      <c r="E147" s="19" t="e">
        <f>Instructions!#REF!</f>
        <v>#REF!</v>
      </c>
      <c r="F147" s="19" t="e">
        <f>Instructions!#REF!</f>
        <v>#REF!</v>
      </c>
      <c r="G147" s="19" t="e">
        <f>Instructions!#REF!</f>
        <v>#REF!</v>
      </c>
    </row>
    <row r="148" spans="1:7">
      <c r="A148" s="19">
        <v>39941</v>
      </c>
      <c r="B148" s="19" t="e">
        <f>Instructions!#REF!</f>
        <v>#REF!</v>
      </c>
      <c r="C148" s="19" t="e">
        <f>Instructions!#REF!</f>
        <v>#REF!</v>
      </c>
      <c r="D148" s="19" t="e">
        <f>Instructions!#REF!</f>
        <v>#REF!</v>
      </c>
      <c r="E148" s="19" t="e">
        <f>Instructions!#REF!</f>
        <v>#REF!</v>
      </c>
      <c r="F148" s="19" t="e">
        <f>Instructions!#REF!</f>
        <v>#REF!</v>
      </c>
      <c r="G148" s="19" t="e">
        <f>Instructions!#REF!</f>
        <v>#REF!</v>
      </c>
    </row>
    <row r="149" spans="1:7">
      <c r="A149" s="19">
        <v>39942</v>
      </c>
      <c r="B149" s="19" t="e">
        <f>Instructions!#REF!</f>
        <v>#REF!</v>
      </c>
      <c r="C149" s="19" t="e">
        <f>Instructions!#REF!</f>
        <v>#REF!</v>
      </c>
      <c r="D149" s="19" t="e">
        <f>Instructions!#REF!</f>
        <v>#REF!</v>
      </c>
      <c r="E149" s="19" t="e">
        <f>Instructions!#REF!</f>
        <v>#REF!</v>
      </c>
      <c r="F149" s="19" t="e">
        <f>Instructions!#REF!</f>
        <v>#REF!</v>
      </c>
      <c r="G149" s="19" t="e">
        <f>Instructions!#REF!</f>
        <v>#REF!</v>
      </c>
    </row>
    <row r="150" spans="1:7">
      <c r="A150" s="19">
        <v>39943</v>
      </c>
      <c r="B150" s="19" t="e">
        <f>Instructions!#REF!</f>
        <v>#REF!</v>
      </c>
      <c r="C150" s="19" t="e">
        <f>Instructions!#REF!</f>
        <v>#REF!</v>
      </c>
      <c r="D150" s="19" t="e">
        <f>Instructions!#REF!</f>
        <v>#REF!</v>
      </c>
      <c r="E150" s="19" t="e">
        <f>Instructions!#REF!</f>
        <v>#REF!</v>
      </c>
      <c r="F150" s="19" t="e">
        <f>Instructions!#REF!</f>
        <v>#REF!</v>
      </c>
      <c r="G150" s="19" t="e">
        <f>Instructions!#REF!</f>
        <v>#REF!</v>
      </c>
    </row>
    <row r="151" spans="1:7">
      <c r="A151" s="19">
        <v>39944</v>
      </c>
      <c r="B151" s="19" t="e">
        <f>Instructions!#REF!</f>
        <v>#REF!</v>
      </c>
      <c r="C151" s="19" t="e">
        <f>Instructions!#REF!</f>
        <v>#REF!</v>
      </c>
      <c r="D151" s="19" t="e">
        <f>Instructions!#REF!</f>
        <v>#REF!</v>
      </c>
      <c r="E151" s="19" t="e">
        <f>Instructions!#REF!</f>
        <v>#REF!</v>
      </c>
      <c r="F151" s="19" t="e">
        <f>Instructions!#REF!</f>
        <v>#REF!</v>
      </c>
      <c r="G151" s="19" t="e">
        <f>Instructions!#REF!</f>
        <v>#REF!</v>
      </c>
    </row>
    <row r="152" spans="1:7">
      <c r="A152" s="19">
        <v>39945</v>
      </c>
      <c r="B152" s="19" t="e">
        <f>Instructions!#REF!</f>
        <v>#REF!</v>
      </c>
      <c r="C152" s="19" t="e">
        <f>Instructions!#REF!</f>
        <v>#REF!</v>
      </c>
      <c r="D152" s="19" t="e">
        <f>Instructions!#REF!</f>
        <v>#REF!</v>
      </c>
      <c r="E152" s="19" t="e">
        <f>Instructions!#REF!</f>
        <v>#REF!</v>
      </c>
      <c r="F152" s="19" t="e">
        <f>Instructions!#REF!</f>
        <v>#REF!</v>
      </c>
      <c r="G152" s="19" t="e">
        <f>Instructions!#REF!</f>
        <v>#REF!</v>
      </c>
    </row>
    <row r="153" spans="1:7">
      <c r="A153" s="19">
        <v>39946</v>
      </c>
      <c r="B153" s="19" t="e">
        <f>Instructions!#REF!</f>
        <v>#REF!</v>
      </c>
      <c r="C153" s="19" t="e">
        <f>Instructions!#REF!</f>
        <v>#REF!</v>
      </c>
      <c r="D153" s="19" t="e">
        <f>Instructions!#REF!</f>
        <v>#REF!</v>
      </c>
      <c r="E153" s="19" t="e">
        <f>Instructions!#REF!</f>
        <v>#REF!</v>
      </c>
      <c r="F153" s="19" t="e">
        <f>Instructions!#REF!</f>
        <v>#REF!</v>
      </c>
      <c r="G153" s="19" t="e">
        <f>Instructions!#REF!</f>
        <v>#REF!</v>
      </c>
    </row>
    <row r="154" spans="1:7">
      <c r="A154" s="19">
        <v>39947</v>
      </c>
      <c r="B154" s="19" t="e">
        <f>Instructions!#REF!</f>
        <v>#REF!</v>
      </c>
      <c r="C154" s="19" t="e">
        <f>Instructions!#REF!</f>
        <v>#REF!</v>
      </c>
      <c r="D154" s="19" t="e">
        <f>Instructions!#REF!</f>
        <v>#REF!</v>
      </c>
      <c r="E154" s="19" t="e">
        <f>Instructions!#REF!</f>
        <v>#REF!</v>
      </c>
      <c r="F154" s="19" t="e">
        <f>Instructions!#REF!</f>
        <v>#REF!</v>
      </c>
      <c r="G154" s="19" t="e">
        <f>Instructions!#REF!</f>
        <v>#REF!</v>
      </c>
    </row>
    <row r="155" spans="1:7">
      <c r="A155" s="19">
        <v>39948</v>
      </c>
      <c r="B155" s="19" t="e">
        <f>Instructions!#REF!</f>
        <v>#REF!</v>
      </c>
      <c r="C155" s="19" t="e">
        <f>Instructions!#REF!</f>
        <v>#REF!</v>
      </c>
      <c r="D155" s="19" t="e">
        <f>Instructions!#REF!</f>
        <v>#REF!</v>
      </c>
      <c r="E155" s="19" t="e">
        <f>Instructions!#REF!</f>
        <v>#REF!</v>
      </c>
      <c r="F155" s="19" t="e">
        <f>Instructions!#REF!</f>
        <v>#REF!</v>
      </c>
      <c r="G155" s="19" t="e">
        <f>Instructions!#REF!</f>
        <v>#REF!</v>
      </c>
    </row>
    <row r="156" spans="1:7">
      <c r="A156" s="19">
        <v>39949</v>
      </c>
      <c r="B156" s="19" t="e">
        <f>Instructions!#REF!</f>
        <v>#REF!</v>
      </c>
      <c r="C156" s="19" t="e">
        <f>Instructions!#REF!</f>
        <v>#REF!</v>
      </c>
      <c r="D156" s="19" t="e">
        <f>Instructions!#REF!</f>
        <v>#REF!</v>
      </c>
      <c r="E156" s="19" t="e">
        <f>Instructions!#REF!</f>
        <v>#REF!</v>
      </c>
      <c r="F156" s="19" t="e">
        <f>Instructions!#REF!</f>
        <v>#REF!</v>
      </c>
      <c r="G156" s="19" t="e">
        <f>Instructions!#REF!</f>
        <v>#REF!</v>
      </c>
    </row>
    <row r="157" spans="1:7">
      <c r="A157" s="19">
        <v>39950</v>
      </c>
      <c r="B157" s="19" t="e">
        <f>Instructions!#REF!</f>
        <v>#REF!</v>
      </c>
      <c r="C157" s="19" t="e">
        <f>Instructions!#REF!</f>
        <v>#REF!</v>
      </c>
      <c r="D157" s="19" t="e">
        <f>Instructions!#REF!</f>
        <v>#REF!</v>
      </c>
      <c r="E157" s="19" t="e">
        <f>Instructions!#REF!</f>
        <v>#REF!</v>
      </c>
      <c r="F157" s="19" t="e">
        <f>Instructions!#REF!</f>
        <v>#REF!</v>
      </c>
      <c r="G157" s="19" t="e">
        <f>Instructions!#REF!</f>
        <v>#REF!</v>
      </c>
    </row>
    <row r="158" spans="1:7">
      <c r="A158" s="19">
        <v>39951</v>
      </c>
      <c r="B158" s="19" t="e">
        <f>Instructions!#REF!</f>
        <v>#REF!</v>
      </c>
      <c r="C158" s="19" t="e">
        <f>Instructions!#REF!</f>
        <v>#REF!</v>
      </c>
      <c r="D158" s="19" t="e">
        <f>Instructions!#REF!</f>
        <v>#REF!</v>
      </c>
      <c r="E158" s="19" t="e">
        <f>Instructions!#REF!</f>
        <v>#REF!</v>
      </c>
      <c r="F158" s="19" t="e">
        <f>Instructions!#REF!</f>
        <v>#REF!</v>
      </c>
      <c r="G158" s="19" t="e">
        <f>Instructions!#REF!</f>
        <v>#REF!</v>
      </c>
    </row>
    <row r="159" spans="1:7">
      <c r="A159" s="19">
        <v>39952</v>
      </c>
      <c r="B159" s="19" t="e">
        <f>Instructions!#REF!</f>
        <v>#REF!</v>
      </c>
      <c r="C159" s="19" t="e">
        <f>Instructions!#REF!</f>
        <v>#REF!</v>
      </c>
      <c r="D159" s="19" t="e">
        <f>Instructions!#REF!</f>
        <v>#REF!</v>
      </c>
      <c r="E159" s="19" t="e">
        <f>Instructions!#REF!</f>
        <v>#REF!</v>
      </c>
      <c r="F159" s="19" t="e">
        <f>Instructions!#REF!</f>
        <v>#REF!</v>
      </c>
      <c r="G159" s="19" t="e">
        <f>Instructions!#REF!</f>
        <v>#REF!</v>
      </c>
    </row>
    <row r="160" spans="1:7">
      <c r="A160" s="19">
        <v>39953</v>
      </c>
      <c r="B160" s="19" t="e">
        <f>Instructions!#REF!</f>
        <v>#REF!</v>
      </c>
      <c r="C160" s="19" t="e">
        <f>Instructions!#REF!</f>
        <v>#REF!</v>
      </c>
      <c r="D160" s="19" t="e">
        <f>Instructions!#REF!</f>
        <v>#REF!</v>
      </c>
      <c r="E160" s="19" t="e">
        <f>Instructions!#REF!</f>
        <v>#REF!</v>
      </c>
      <c r="F160" s="19" t="e">
        <f>Instructions!#REF!</f>
        <v>#REF!</v>
      </c>
      <c r="G160" s="19" t="e">
        <f>Instructions!#REF!</f>
        <v>#REF!</v>
      </c>
    </row>
    <row r="161" spans="1:7">
      <c r="A161" s="19">
        <v>39954</v>
      </c>
      <c r="B161" s="19" t="e">
        <f>Instructions!#REF!</f>
        <v>#REF!</v>
      </c>
      <c r="C161" s="19" t="e">
        <f>Instructions!#REF!</f>
        <v>#REF!</v>
      </c>
      <c r="D161" s="19" t="e">
        <f>Instructions!#REF!</f>
        <v>#REF!</v>
      </c>
      <c r="E161" s="19" t="e">
        <f>Instructions!#REF!</f>
        <v>#REF!</v>
      </c>
      <c r="F161" s="19" t="e">
        <f>Instructions!#REF!</f>
        <v>#REF!</v>
      </c>
      <c r="G161" s="19" t="e">
        <f>Instructions!#REF!</f>
        <v>#REF!</v>
      </c>
    </row>
    <row r="162" spans="1:7">
      <c r="A162" s="19">
        <v>39955</v>
      </c>
      <c r="B162" s="19" t="e">
        <f>Instructions!#REF!</f>
        <v>#REF!</v>
      </c>
      <c r="C162" s="19" t="e">
        <f>Instructions!#REF!</f>
        <v>#REF!</v>
      </c>
      <c r="D162" s="19" t="e">
        <f>Instructions!#REF!</f>
        <v>#REF!</v>
      </c>
      <c r="E162" s="19" t="e">
        <f>Instructions!#REF!</f>
        <v>#REF!</v>
      </c>
      <c r="F162" s="19" t="e">
        <f>Instructions!#REF!</f>
        <v>#REF!</v>
      </c>
      <c r="G162" s="19" t="e">
        <f>Instructions!#REF!</f>
        <v>#REF!</v>
      </c>
    </row>
    <row r="163" spans="1:7">
      <c r="A163" s="19">
        <v>39956</v>
      </c>
      <c r="B163" s="19" t="e">
        <f>Instructions!#REF!</f>
        <v>#REF!</v>
      </c>
      <c r="C163" s="19" t="e">
        <f>Instructions!#REF!</f>
        <v>#REF!</v>
      </c>
      <c r="D163" s="19" t="e">
        <f>Instructions!#REF!</f>
        <v>#REF!</v>
      </c>
      <c r="E163" s="19" t="e">
        <f>Instructions!#REF!</f>
        <v>#REF!</v>
      </c>
      <c r="F163" s="19" t="e">
        <f>Instructions!#REF!</f>
        <v>#REF!</v>
      </c>
      <c r="G163" s="19" t="e">
        <f>Instructions!#REF!</f>
        <v>#REF!</v>
      </c>
    </row>
    <row r="164" spans="1:7">
      <c r="A164" s="19">
        <v>39957</v>
      </c>
      <c r="B164" s="19" t="e">
        <f>Instructions!#REF!</f>
        <v>#REF!</v>
      </c>
      <c r="C164" s="19" t="e">
        <f>Instructions!#REF!</f>
        <v>#REF!</v>
      </c>
      <c r="D164" s="19" t="e">
        <f>Instructions!#REF!</f>
        <v>#REF!</v>
      </c>
      <c r="E164" s="19" t="e">
        <f>Instructions!#REF!</f>
        <v>#REF!</v>
      </c>
      <c r="F164" s="19" t="e">
        <f>Instructions!#REF!</f>
        <v>#REF!</v>
      </c>
      <c r="G164" s="19" t="e">
        <f>Instructions!#REF!</f>
        <v>#REF!</v>
      </c>
    </row>
    <row r="165" spans="1:7">
      <c r="A165" s="19">
        <v>39958</v>
      </c>
      <c r="B165" s="19" t="e">
        <f>Instructions!#REF!</f>
        <v>#REF!</v>
      </c>
      <c r="C165" s="19" t="e">
        <f>Instructions!#REF!</f>
        <v>#REF!</v>
      </c>
      <c r="D165" s="19" t="e">
        <f>Instructions!#REF!</f>
        <v>#REF!</v>
      </c>
      <c r="E165" s="19" t="e">
        <f>Instructions!#REF!</f>
        <v>#REF!</v>
      </c>
      <c r="F165" s="19" t="e">
        <f>Instructions!#REF!</f>
        <v>#REF!</v>
      </c>
      <c r="G165" s="19" t="e">
        <f>Instructions!#REF!</f>
        <v>#REF!</v>
      </c>
    </row>
    <row r="166" spans="1:7">
      <c r="A166" s="19">
        <v>39959</v>
      </c>
      <c r="B166" s="19" t="e">
        <f>Instructions!#REF!</f>
        <v>#REF!</v>
      </c>
      <c r="C166" s="19" t="e">
        <f>Instructions!#REF!</f>
        <v>#REF!</v>
      </c>
      <c r="D166" s="19" t="e">
        <f>Instructions!#REF!</f>
        <v>#REF!</v>
      </c>
      <c r="E166" s="19" t="e">
        <f>Instructions!#REF!</f>
        <v>#REF!</v>
      </c>
      <c r="F166" s="19" t="e">
        <f>Instructions!#REF!</f>
        <v>#REF!</v>
      </c>
      <c r="G166" s="19" t="e">
        <f>Instructions!#REF!</f>
        <v>#REF!</v>
      </c>
    </row>
    <row r="167" spans="1:7">
      <c r="A167" s="19">
        <v>39960</v>
      </c>
      <c r="B167" s="19" t="e">
        <f>Instructions!#REF!</f>
        <v>#REF!</v>
      </c>
      <c r="C167" s="19" t="e">
        <f>Instructions!#REF!</f>
        <v>#REF!</v>
      </c>
      <c r="D167" s="19" t="e">
        <f>Instructions!#REF!</f>
        <v>#REF!</v>
      </c>
      <c r="E167" s="19" t="e">
        <f>Instructions!#REF!</f>
        <v>#REF!</v>
      </c>
      <c r="F167" s="19" t="e">
        <f>Instructions!#REF!</f>
        <v>#REF!</v>
      </c>
      <c r="G167" s="19" t="e">
        <f>Instructions!#REF!</f>
        <v>#REF!</v>
      </c>
    </row>
    <row r="168" spans="1:7">
      <c r="A168" s="19">
        <v>39961</v>
      </c>
      <c r="B168" s="19" t="e">
        <f>Instructions!#REF!</f>
        <v>#REF!</v>
      </c>
      <c r="C168" s="19" t="e">
        <f>Instructions!#REF!</f>
        <v>#REF!</v>
      </c>
      <c r="D168" s="19" t="e">
        <f>Instructions!#REF!</f>
        <v>#REF!</v>
      </c>
      <c r="E168" s="19" t="e">
        <f>Instructions!#REF!</f>
        <v>#REF!</v>
      </c>
      <c r="F168" s="19" t="e">
        <f>Instructions!#REF!</f>
        <v>#REF!</v>
      </c>
      <c r="G168" s="19" t="e">
        <f>Instructions!#REF!</f>
        <v>#REF!</v>
      </c>
    </row>
    <row r="169" spans="1:7">
      <c r="A169" s="19">
        <v>39962</v>
      </c>
      <c r="B169" s="19" t="e">
        <f>Instructions!#REF!</f>
        <v>#REF!</v>
      </c>
      <c r="C169" s="19" t="e">
        <f>Instructions!#REF!</f>
        <v>#REF!</v>
      </c>
      <c r="D169" s="19" t="e">
        <f>Instructions!#REF!</f>
        <v>#REF!</v>
      </c>
      <c r="E169" s="19" t="e">
        <f>Instructions!#REF!</f>
        <v>#REF!</v>
      </c>
      <c r="F169" s="19" t="e">
        <f>Instructions!#REF!</f>
        <v>#REF!</v>
      </c>
      <c r="G169" s="19" t="e">
        <f>Instructions!#REF!</f>
        <v>#REF!</v>
      </c>
    </row>
    <row r="170" spans="1:7">
      <c r="A170" s="19">
        <v>39963</v>
      </c>
      <c r="B170" s="19" t="e">
        <f>Instructions!#REF!</f>
        <v>#REF!</v>
      </c>
      <c r="C170" s="19" t="e">
        <f>Instructions!#REF!</f>
        <v>#REF!</v>
      </c>
      <c r="D170" s="19" t="e">
        <f>Instructions!#REF!</f>
        <v>#REF!</v>
      </c>
      <c r="E170" s="19" t="e">
        <f>Instructions!#REF!</f>
        <v>#REF!</v>
      </c>
      <c r="F170" s="19" t="e">
        <f>Instructions!#REF!</f>
        <v>#REF!</v>
      </c>
      <c r="G170" s="19" t="e">
        <f>Instructions!#REF!</f>
        <v>#REF!</v>
      </c>
    </row>
    <row r="171" spans="1:7">
      <c r="A171" s="19">
        <v>39964</v>
      </c>
      <c r="B171" s="19" t="e">
        <f>Instructions!#REF!</f>
        <v>#REF!</v>
      </c>
      <c r="C171" s="19" t="e">
        <f>Instructions!#REF!</f>
        <v>#REF!</v>
      </c>
      <c r="D171" s="19" t="e">
        <f>Instructions!#REF!</f>
        <v>#REF!</v>
      </c>
      <c r="E171" s="19" t="e">
        <f>Instructions!#REF!</f>
        <v>#REF!</v>
      </c>
      <c r="F171" s="19" t="e">
        <f>Instructions!#REF!</f>
        <v>#REF!</v>
      </c>
      <c r="G171" s="19" t="e">
        <f>Instructions!#REF!</f>
        <v>#REF!</v>
      </c>
    </row>
    <row r="172" spans="1:7">
      <c r="A172" s="19">
        <v>39965</v>
      </c>
      <c r="B172" s="19" t="e">
        <f>Instructions!#REF!</f>
        <v>#REF!</v>
      </c>
      <c r="C172" s="19" t="e">
        <f>Instructions!#REF!</f>
        <v>#REF!</v>
      </c>
      <c r="D172" s="19" t="e">
        <f>Instructions!#REF!</f>
        <v>#REF!</v>
      </c>
      <c r="E172" s="19" t="e">
        <f>Instructions!#REF!</f>
        <v>#REF!</v>
      </c>
      <c r="F172" s="19" t="e">
        <f>Instructions!#REF!</f>
        <v>#REF!</v>
      </c>
      <c r="G172" s="19" t="e">
        <f>Instructions!#REF!</f>
        <v>#REF!</v>
      </c>
    </row>
    <row r="173" spans="1:7">
      <c r="A173" s="19">
        <v>39966</v>
      </c>
      <c r="B173" s="19" t="e">
        <f>Instructions!#REF!</f>
        <v>#REF!</v>
      </c>
      <c r="C173" s="19" t="e">
        <f>Instructions!#REF!</f>
        <v>#REF!</v>
      </c>
      <c r="D173" s="19" t="e">
        <f>Instructions!#REF!</f>
        <v>#REF!</v>
      </c>
      <c r="E173" s="19" t="e">
        <f>Instructions!#REF!</f>
        <v>#REF!</v>
      </c>
      <c r="F173" s="19" t="e">
        <f>Instructions!#REF!</f>
        <v>#REF!</v>
      </c>
      <c r="G173" s="19" t="e">
        <f>Instructions!#REF!</f>
        <v>#REF!</v>
      </c>
    </row>
    <row r="174" spans="1:7">
      <c r="A174" s="19">
        <v>39967</v>
      </c>
      <c r="B174" s="19" t="e">
        <f>Instructions!#REF!</f>
        <v>#REF!</v>
      </c>
      <c r="C174" s="19" t="e">
        <f>Instructions!#REF!</f>
        <v>#REF!</v>
      </c>
      <c r="D174" s="19" t="e">
        <f>Instructions!#REF!</f>
        <v>#REF!</v>
      </c>
      <c r="E174" s="19" t="e">
        <f>Instructions!#REF!</f>
        <v>#REF!</v>
      </c>
      <c r="F174" s="19" t="e">
        <f>Instructions!#REF!</f>
        <v>#REF!</v>
      </c>
      <c r="G174" s="19" t="e">
        <f>Instructions!#REF!</f>
        <v>#REF!</v>
      </c>
    </row>
    <row r="175" spans="1:7">
      <c r="A175" s="19">
        <v>39968</v>
      </c>
      <c r="B175" s="19" t="e">
        <f>Instructions!#REF!</f>
        <v>#REF!</v>
      </c>
      <c r="C175" s="19" t="e">
        <f>Instructions!#REF!</f>
        <v>#REF!</v>
      </c>
      <c r="D175" s="19" t="e">
        <f>Instructions!#REF!</f>
        <v>#REF!</v>
      </c>
      <c r="E175" s="19" t="e">
        <f>Instructions!#REF!</f>
        <v>#REF!</v>
      </c>
      <c r="F175" s="19" t="e">
        <f>Instructions!#REF!</f>
        <v>#REF!</v>
      </c>
      <c r="G175" s="19" t="e">
        <f>Instructions!#REF!</f>
        <v>#REF!</v>
      </c>
    </row>
    <row r="176" spans="1:7">
      <c r="A176" s="19">
        <v>39969</v>
      </c>
      <c r="B176" s="19" t="e">
        <f>Instructions!#REF!</f>
        <v>#REF!</v>
      </c>
      <c r="C176" s="19" t="e">
        <f>Instructions!#REF!</f>
        <v>#REF!</v>
      </c>
      <c r="D176" s="19" t="e">
        <f>Instructions!#REF!</f>
        <v>#REF!</v>
      </c>
      <c r="E176" s="19" t="e">
        <f>Instructions!#REF!</f>
        <v>#REF!</v>
      </c>
      <c r="F176" s="19" t="e">
        <f>Instructions!#REF!</f>
        <v>#REF!</v>
      </c>
      <c r="G176" s="19" t="e">
        <f>Instructions!#REF!</f>
        <v>#REF!</v>
      </c>
    </row>
    <row r="177" spans="1:7">
      <c r="A177" s="19">
        <v>39970</v>
      </c>
      <c r="B177" s="19" t="e">
        <f>Instructions!#REF!</f>
        <v>#REF!</v>
      </c>
      <c r="C177" s="19" t="e">
        <f>Instructions!#REF!</f>
        <v>#REF!</v>
      </c>
      <c r="D177" s="19" t="e">
        <f>Instructions!#REF!</f>
        <v>#REF!</v>
      </c>
      <c r="E177" s="19" t="e">
        <f>Instructions!#REF!</f>
        <v>#REF!</v>
      </c>
      <c r="F177" s="19" t="e">
        <f>Instructions!#REF!</f>
        <v>#REF!</v>
      </c>
      <c r="G177" s="19" t="e">
        <f>Instructions!#REF!</f>
        <v>#REF!</v>
      </c>
    </row>
    <row r="178" spans="1:7">
      <c r="A178" s="19">
        <v>39971</v>
      </c>
      <c r="B178" s="19" t="e">
        <f>Instructions!#REF!</f>
        <v>#REF!</v>
      </c>
      <c r="C178" s="19" t="e">
        <f>Instructions!#REF!</f>
        <v>#REF!</v>
      </c>
      <c r="D178" s="19" t="e">
        <f>Instructions!#REF!</f>
        <v>#REF!</v>
      </c>
      <c r="E178" s="19" t="e">
        <f>Instructions!#REF!</f>
        <v>#REF!</v>
      </c>
      <c r="F178" s="19" t="e">
        <f>Instructions!#REF!</f>
        <v>#REF!</v>
      </c>
      <c r="G178" s="19" t="e">
        <f>Instructions!#REF!</f>
        <v>#REF!</v>
      </c>
    </row>
    <row r="179" spans="1:7">
      <c r="A179" s="19">
        <v>39972</v>
      </c>
      <c r="B179" s="19" t="e">
        <f>Instructions!#REF!</f>
        <v>#REF!</v>
      </c>
      <c r="C179" s="19" t="e">
        <f>Instructions!#REF!</f>
        <v>#REF!</v>
      </c>
      <c r="D179" s="19" t="e">
        <f>Instructions!#REF!</f>
        <v>#REF!</v>
      </c>
      <c r="E179" s="19" t="e">
        <f>Instructions!#REF!</f>
        <v>#REF!</v>
      </c>
      <c r="F179" s="19" t="e">
        <f>Instructions!#REF!</f>
        <v>#REF!</v>
      </c>
      <c r="G179" s="19" t="e">
        <f>Instructions!#REF!</f>
        <v>#REF!</v>
      </c>
    </row>
    <row r="180" spans="1:7">
      <c r="A180" s="19">
        <v>39973</v>
      </c>
      <c r="B180" s="19" t="e">
        <f>Instructions!#REF!</f>
        <v>#REF!</v>
      </c>
      <c r="C180" s="19" t="e">
        <f>Instructions!#REF!</f>
        <v>#REF!</v>
      </c>
      <c r="D180" s="19" t="e">
        <f>Instructions!#REF!</f>
        <v>#REF!</v>
      </c>
      <c r="E180" s="19" t="e">
        <f>Instructions!#REF!</f>
        <v>#REF!</v>
      </c>
      <c r="F180" s="19" t="e">
        <f>Instructions!#REF!</f>
        <v>#REF!</v>
      </c>
      <c r="G180" s="19" t="e">
        <f>Instructions!#REF!</f>
        <v>#REF!</v>
      </c>
    </row>
    <row r="181" spans="1:7">
      <c r="A181" s="19">
        <v>39974</v>
      </c>
      <c r="B181" s="19" t="e">
        <f>Instructions!#REF!</f>
        <v>#REF!</v>
      </c>
      <c r="C181" s="19" t="e">
        <f>Instructions!#REF!</f>
        <v>#REF!</v>
      </c>
      <c r="D181" s="19" t="e">
        <f>Instructions!#REF!</f>
        <v>#REF!</v>
      </c>
      <c r="E181" s="19" t="e">
        <f>Instructions!#REF!</f>
        <v>#REF!</v>
      </c>
      <c r="F181" s="19" t="e">
        <f>Instructions!#REF!</f>
        <v>#REF!</v>
      </c>
      <c r="G181" s="19" t="e">
        <f>Instructions!#REF!</f>
        <v>#REF!</v>
      </c>
    </row>
    <row r="182" spans="1:7">
      <c r="A182" s="19">
        <v>39975</v>
      </c>
      <c r="B182" s="19" t="e">
        <f>Instructions!#REF!</f>
        <v>#REF!</v>
      </c>
      <c r="C182" s="19" t="e">
        <f>Instructions!#REF!</f>
        <v>#REF!</v>
      </c>
      <c r="D182" s="19" t="e">
        <f>Instructions!#REF!</f>
        <v>#REF!</v>
      </c>
      <c r="E182" s="19" t="e">
        <f>Instructions!#REF!</f>
        <v>#REF!</v>
      </c>
      <c r="F182" s="19" t="e">
        <f>Instructions!#REF!</f>
        <v>#REF!</v>
      </c>
      <c r="G182" s="19" t="e">
        <f>Instructions!#REF!</f>
        <v>#REF!</v>
      </c>
    </row>
    <row r="183" spans="1:7">
      <c r="A183" s="19">
        <v>39976</v>
      </c>
      <c r="B183" s="19" t="e">
        <f>Instructions!#REF!</f>
        <v>#REF!</v>
      </c>
      <c r="C183" s="19" t="e">
        <f>Instructions!#REF!</f>
        <v>#REF!</v>
      </c>
      <c r="D183" s="19" t="e">
        <f>Instructions!#REF!</f>
        <v>#REF!</v>
      </c>
      <c r="E183" s="19" t="e">
        <f>Instructions!#REF!</f>
        <v>#REF!</v>
      </c>
      <c r="F183" s="19" t="e">
        <f>Instructions!#REF!</f>
        <v>#REF!</v>
      </c>
      <c r="G183" s="19" t="e">
        <f>Instructions!#REF!</f>
        <v>#REF!</v>
      </c>
    </row>
    <row r="184" spans="1:7">
      <c r="A184" s="19">
        <v>39977</v>
      </c>
      <c r="B184" s="19" t="e">
        <f>Instructions!#REF!</f>
        <v>#REF!</v>
      </c>
      <c r="C184" s="19" t="e">
        <f>Instructions!#REF!</f>
        <v>#REF!</v>
      </c>
      <c r="D184" s="19" t="e">
        <f>Instructions!#REF!</f>
        <v>#REF!</v>
      </c>
      <c r="E184" s="19" t="e">
        <f>Instructions!#REF!</f>
        <v>#REF!</v>
      </c>
      <c r="F184" s="19" t="e">
        <f>Instructions!#REF!</f>
        <v>#REF!</v>
      </c>
      <c r="G184" s="19" t="e">
        <f>Instructions!#REF!</f>
        <v>#REF!</v>
      </c>
    </row>
    <row r="185" spans="1:7">
      <c r="A185" s="19">
        <v>39978</v>
      </c>
      <c r="B185" s="19" t="e">
        <f>Instructions!#REF!</f>
        <v>#REF!</v>
      </c>
      <c r="C185" s="19" t="e">
        <f>Instructions!#REF!</f>
        <v>#REF!</v>
      </c>
      <c r="D185" s="19" t="e">
        <f>Instructions!#REF!</f>
        <v>#REF!</v>
      </c>
      <c r="E185" s="19" t="e">
        <f>Instructions!#REF!</f>
        <v>#REF!</v>
      </c>
      <c r="F185" s="19" t="e">
        <f>Instructions!#REF!</f>
        <v>#REF!</v>
      </c>
      <c r="G185" s="19" t="e">
        <f>Instructions!#REF!</f>
        <v>#REF!</v>
      </c>
    </row>
    <row r="186" spans="1:7">
      <c r="A186" s="19">
        <v>39979</v>
      </c>
      <c r="B186" s="19" t="e">
        <f>Instructions!#REF!</f>
        <v>#REF!</v>
      </c>
      <c r="C186" s="19" t="e">
        <f>Instructions!#REF!</f>
        <v>#REF!</v>
      </c>
      <c r="D186" s="19" t="e">
        <f>Instructions!#REF!</f>
        <v>#REF!</v>
      </c>
      <c r="E186" s="19" t="e">
        <f>Instructions!#REF!</f>
        <v>#REF!</v>
      </c>
      <c r="F186" s="19" t="e">
        <f>Instructions!#REF!</f>
        <v>#REF!</v>
      </c>
      <c r="G186" s="19" t="e">
        <f>Instructions!#REF!</f>
        <v>#REF!</v>
      </c>
    </row>
    <row r="187" spans="1:7">
      <c r="A187" s="19">
        <v>39980</v>
      </c>
      <c r="B187" s="19" t="e">
        <f>Instructions!#REF!</f>
        <v>#REF!</v>
      </c>
      <c r="C187" s="19" t="e">
        <f>Instructions!#REF!</f>
        <v>#REF!</v>
      </c>
      <c r="D187" s="19" t="e">
        <f>Instructions!#REF!</f>
        <v>#REF!</v>
      </c>
      <c r="E187" s="19" t="e">
        <f>Instructions!#REF!</f>
        <v>#REF!</v>
      </c>
      <c r="F187" s="19" t="e">
        <f>Instructions!#REF!</f>
        <v>#REF!</v>
      </c>
      <c r="G187" s="19" t="e">
        <f>Instructions!#REF!</f>
        <v>#REF!</v>
      </c>
    </row>
    <row r="188" spans="1:7">
      <c r="A188" s="19">
        <v>39981</v>
      </c>
      <c r="B188" s="19" t="e">
        <f>Instructions!#REF!</f>
        <v>#REF!</v>
      </c>
      <c r="C188" s="19" t="e">
        <f>Instructions!#REF!</f>
        <v>#REF!</v>
      </c>
      <c r="D188" s="19" t="e">
        <f>Instructions!#REF!</f>
        <v>#REF!</v>
      </c>
      <c r="E188" s="19" t="e">
        <f>Instructions!#REF!</f>
        <v>#REF!</v>
      </c>
      <c r="F188" s="19" t="e">
        <f>Instructions!#REF!</f>
        <v>#REF!</v>
      </c>
      <c r="G188" s="19" t="e">
        <f>Instructions!#REF!</f>
        <v>#REF!</v>
      </c>
    </row>
    <row r="189" spans="1:7">
      <c r="A189" s="19">
        <v>39982</v>
      </c>
      <c r="B189" s="19" t="e">
        <f>Instructions!#REF!</f>
        <v>#REF!</v>
      </c>
      <c r="C189" s="19" t="e">
        <f>Instructions!#REF!</f>
        <v>#REF!</v>
      </c>
      <c r="D189" s="19" t="e">
        <f>Instructions!#REF!</f>
        <v>#REF!</v>
      </c>
      <c r="E189" s="19" t="e">
        <f>Instructions!#REF!</f>
        <v>#REF!</v>
      </c>
      <c r="F189" s="19" t="e">
        <f>Instructions!#REF!</f>
        <v>#REF!</v>
      </c>
      <c r="G189" s="19" t="e">
        <f>Instructions!#REF!</f>
        <v>#REF!</v>
      </c>
    </row>
    <row r="190" spans="1:7">
      <c r="A190" s="19">
        <v>39983</v>
      </c>
      <c r="B190" s="19" t="e">
        <f>Instructions!#REF!</f>
        <v>#REF!</v>
      </c>
      <c r="C190" s="19" t="e">
        <f>Instructions!#REF!</f>
        <v>#REF!</v>
      </c>
      <c r="D190" s="19" t="e">
        <f>Instructions!#REF!</f>
        <v>#REF!</v>
      </c>
      <c r="E190" s="19" t="e">
        <f>Instructions!#REF!</f>
        <v>#REF!</v>
      </c>
      <c r="F190" s="19" t="e">
        <f>Instructions!#REF!</f>
        <v>#REF!</v>
      </c>
      <c r="G190" s="19" t="e">
        <f>Instructions!#REF!</f>
        <v>#REF!</v>
      </c>
    </row>
    <row r="191" spans="1:7">
      <c r="A191" s="19">
        <v>39984</v>
      </c>
      <c r="B191" s="19" t="e">
        <f>Instructions!#REF!</f>
        <v>#REF!</v>
      </c>
      <c r="C191" s="19" t="e">
        <f>Instructions!#REF!</f>
        <v>#REF!</v>
      </c>
      <c r="D191" s="19" t="e">
        <f>Instructions!#REF!</f>
        <v>#REF!</v>
      </c>
      <c r="E191" s="19" t="e">
        <f>Instructions!#REF!</f>
        <v>#REF!</v>
      </c>
      <c r="F191" s="19" t="e">
        <f>Instructions!#REF!</f>
        <v>#REF!</v>
      </c>
      <c r="G191" s="19" t="e">
        <f>Instructions!#REF!</f>
        <v>#REF!</v>
      </c>
    </row>
    <row r="192" spans="1:7">
      <c r="A192" s="19">
        <v>39985</v>
      </c>
      <c r="B192" s="19" t="e">
        <f>Instructions!#REF!</f>
        <v>#REF!</v>
      </c>
      <c r="C192" s="19" t="e">
        <f>Instructions!#REF!</f>
        <v>#REF!</v>
      </c>
      <c r="D192" s="19" t="e">
        <f>Instructions!#REF!</f>
        <v>#REF!</v>
      </c>
      <c r="E192" s="19" t="e">
        <f>Instructions!#REF!</f>
        <v>#REF!</v>
      </c>
      <c r="F192" s="19" t="e">
        <f>Instructions!#REF!</f>
        <v>#REF!</v>
      </c>
      <c r="G192" s="19" t="e">
        <f>Instructions!#REF!</f>
        <v>#REF!</v>
      </c>
    </row>
    <row r="193" spans="1:7">
      <c r="A193" s="19">
        <v>39986</v>
      </c>
      <c r="B193" s="19" t="e">
        <f>Instructions!#REF!</f>
        <v>#REF!</v>
      </c>
      <c r="C193" s="19" t="e">
        <f>Instructions!#REF!</f>
        <v>#REF!</v>
      </c>
      <c r="D193" s="19" t="e">
        <f>Instructions!#REF!</f>
        <v>#REF!</v>
      </c>
      <c r="E193" s="19" t="e">
        <f>Instructions!#REF!</f>
        <v>#REF!</v>
      </c>
      <c r="F193" s="19" t="e">
        <f>Instructions!#REF!</f>
        <v>#REF!</v>
      </c>
      <c r="G193" s="19" t="e">
        <f>Instructions!#REF!</f>
        <v>#REF!</v>
      </c>
    </row>
    <row r="194" spans="1:7">
      <c r="A194" s="19">
        <v>39987</v>
      </c>
      <c r="B194" s="19" t="e">
        <f>Instructions!#REF!</f>
        <v>#REF!</v>
      </c>
      <c r="C194" s="19" t="e">
        <f>Instructions!#REF!</f>
        <v>#REF!</v>
      </c>
      <c r="D194" s="19" t="e">
        <f>Instructions!#REF!</f>
        <v>#REF!</v>
      </c>
      <c r="E194" s="19" t="e">
        <f>Instructions!#REF!</f>
        <v>#REF!</v>
      </c>
      <c r="F194" s="19" t="e">
        <f>Instructions!#REF!</f>
        <v>#REF!</v>
      </c>
      <c r="G194" s="19" t="e">
        <f>Instructions!#REF!</f>
        <v>#REF!</v>
      </c>
    </row>
    <row r="195" spans="1:7">
      <c r="A195" s="19">
        <v>39988</v>
      </c>
      <c r="B195" s="19" t="e">
        <f>Instructions!#REF!</f>
        <v>#REF!</v>
      </c>
      <c r="C195" s="19" t="e">
        <f>Instructions!#REF!</f>
        <v>#REF!</v>
      </c>
      <c r="D195" s="19" t="e">
        <f>Instructions!#REF!</f>
        <v>#REF!</v>
      </c>
      <c r="E195" s="19" t="e">
        <f>Instructions!#REF!</f>
        <v>#REF!</v>
      </c>
      <c r="F195" s="19" t="e">
        <f>Instructions!#REF!</f>
        <v>#REF!</v>
      </c>
      <c r="G195" s="19" t="e">
        <f>Instructions!#REF!</f>
        <v>#REF!</v>
      </c>
    </row>
    <row r="196" spans="1:7">
      <c r="A196" s="19">
        <v>39989</v>
      </c>
      <c r="B196" s="19" t="e">
        <f>Instructions!#REF!</f>
        <v>#REF!</v>
      </c>
      <c r="C196" s="19" t="e">
        <f>Instructions!#REF!</f>
        <v>#REF!</v>
      </c>
      <c r="D196" s="19" t="e">
        <f>Instructions!#REF!</f>
        <v>#REF!</v>
      </c>
      <c r="E196" s="19" t="e">
        <f>Instructions!#REF!</f>
        <v>#REF!</v>
      </c>
      <c r="F196" s="19" t="e">
        <f>Instructions!#REF!</f>
        <v>#REF!</v>
      </c>
      <c r="G196" s="19" t="e">
        <f>Instructions!#REF!</f>
        <v>#REF!</v>
      </c>
    </row>
    <row r="197" spans="1:7">
      <c r="A197" s="19">
        <v>39990</v>
      </c>
      <c r="B197" s="19" t="e">
        <f>Instructions!#REF!</f>
        <v>#REF!</v>
      </c>
      <c r="C197" s="19" t="e">
        <f>Instructions!#REF!</f>
        <v>#REF!</v>
      </c>
      <c r="D197" s="19" t="e">
        <f>Instructions!#REF!</f>
        <v>#REF!</v>
      </c>
      <c r="E197" s="19" t="e">
        <f>Instructions!#REF!</f>
        <v>#REF!</v>
      </c>
      <c r="F197" s="19" t="e">
        <f>Instructions!#REF!</f>
        <v>#REF!</v>
      </c>
      <c r="G197" s="19" t="e">
        <f>Instructions!#REF!</f>
        <v>#REF!</v>
      </c>
    </row>
    <row r="198" spans="1:7">
      <c r="A198" s="19">
        <v>39991</v>
      </c>
      <c r="B198" s="19" t="e">
        <f>Instructions!#REF!</f>
        <v>#REF!</v>
      </c>
      <c r="C198" s="19" t="e">
        <f>Instructions!#REF!</f>
        <v>#REF!</v>
      </c>
      <c r="D198" s="19" t="e">
        <f>Instructions!#REF!</f>
        <v>#REF!</v>
      </c>
      <c r="E198" s="19" t="e">
        <f>Instructions!#REF!</f>
        <v>#REF!</v>
      </c>
      <c r="F198" s="19" t="e">
        <f>Instructions!#REF!</f>
        <v>#REF!</v>
      </c>
      <c r="G198" s="19" t="e">
        <f>Instructions!#REF!</f>
        <v>#REF!</v>
      </c>
    </row>
    <row r="199" spans="1:7">
      <c r="A199" s="19">
        <v>39992</v>
      </c>
      <c r="B199" s="19" t="e">
        <f>Instructions!#REF!</f>
        <v>#REF!</v>
      </c>
      <c r="C199" s="19" t="e">
        <f>Instructions!#REF!</f>
        <v>#REF!</v>
      </c>
      <c r="D199" s="19" t="e">
        <f>Instructions!#REF!</f>
        <v>#REF!</v>
      </c>
      <c r="E199" s="19" t="e">
        <f>Instructions!#REF!</f>
        <v>#REF!</v>
      </c>
      <c r="F199" s="19" t="e">
        <f>Instructions!#REF!</f>
        <v>#REF!</v>
      </c>
      <c r="G199" s="19" t="e">
        <f>Instructions!#REF!</f>
        <v>#REF!</v>
      </c>
    </row>
    <row r="200" spans="1:7">
      <c r="A200" s="19">
        <v>39993</v>
      </c>
      <c r="B200" s="19" t="e">
        <f>Instructions!#REF!</f>
        <v>#REF!</v>
      </c>
      <c r="C200" s="19" t="e">
        <f>Instructions!#REF!</f>
        <v>#REF!</v>
      </c>
      <c r="D200" s="19" t="e">
        <f>Instructions!#REF!</f>
        <v>#REF!</v>
      </c>
      <c r="E200" s="19" t="e">
        <f>Instructions!#REF!</f>
        <v>#REF!</v>
      </c>
      <c r="F200" s="19" t="e">
        <f>Instructions!#REF!</f>
        <v>#REF!</v>
      </c>
      <c r="G200" s="19" t="e">
        <f>Instructions!#REF!</f>
        <v>#REF!</v>
      </c>
    </row>
    <row r="201" spans="1:7">
      <c r="A201" s="19">
        <v>39994</v>
      </c>
      <c r="B201" s="19" t="e">
        <f>Instructions!#REF!</f>
        <v>#REF!</v>
      </c>
      <c r="C201" s="19" t="e">
        <f>Instructions!#REF!</f>
        <v>#REF!</v>
      </c>
      <c r="D201" s="19" t="e">
        <f>Instructions!#REF!</f>
        <v>#REF!</v>
      </c>
      <c r="E201" s="19" t="e">
        <f>Instructions!#REF!</f>
        <v>#REF!</v>
      </c>
      <c r="F201" s="19" t="e">
        <f>Instructions!#REF!</f>
        <v>#REF!</v>
      </c>
      <c r="G201" s="19" t="e">
        <f>Instructions!#REF!</f>
        <v>#REF!</v>
      </c>
    </row>
    <row r="202" spans="1:7">
      <c r="A202" s="19">
        <v>39995</v>
      </c>
      <c r="B202" s="19" t="e">
        <f>Instructions!#REF!</f>
        <v>#REF!</v>
      </c>
      <c r="C202" s="19" t="e">
        <f>Instructions!#REF!</f>
        <v>#REF!</v>
      </c>
      <c r="D202" s="19" t="e">
        <f>Instructions!#REF!</f>
        <v>#REF!</v>
      </c>
      <c r="E202" s="19" t="e">
        <f>Instructions!#REF!</f>
        <v>#REF!</v>
      </c>
      <c r="F202" s="19" t="e">
        <f>Instructions!#REF!</f>
        <v>#REF!</v>
      </c>
      <c r="G202" s="19" t="e">
        <f>Instructions!#REF!</f>
        <v>#REF!</v>
      </c>
    </row>
    <row r="203" spans="1:7">
      <c r="A203" s="19">
        <v>39996</v>
      </c>
      <c r="B203" s="19" t="e">
        <f>Instructions!#REF!</f>
        <v>#REF!</v>
      </c>
      <c r="C203" s="19" t="e">
        <f>Instructions!#REF!</f>
        <v>#REF!</v>
      </c>
      <c r="D203" s="19" t="e">
        <f>Instructions!#REF!</f>
        <v>#REF!</v>
      </c>
      <c r="E203" s="19" t="e">
        <f>Instructions!#REF!</f>
        <v>#REF!</v>
      </c>
      <c r="F203" s="19" t="e">
        <f>Instructions!#REF!</f>
        <v>#REF!</v>
      </c>
      <c r="G203" s="19" t="e">
        <f>Instructions!#REF!</f>
        <v>#REF!</v>
      </c>
    </row>
    <row r="204" spans="1:7">
      <c r="A204" s="19">
        <v>39997</v>
      </c>
      <c r="B204" s="19" t="e">
        <f>Instructions!#REF!</f>
        <v>#REF!</v>
      </c>
      <c r="C204" s="19" t="e">
        <f>Instructions!#REF!</f>
        <v>#REF!</v>
      </c>
      <c r="D204" s="19" t="e">
        <f>Instructions!#REF!</f>
        <v>#REF!</v>
      </c>
      <c r="E204" s="19" t="e">
        <f>Instructions!#REF!</f>
        <v>#REF!</v>
      </c>
      <c r="F204" s="19" t="e">
        <f>Instructions!#REF!</f>
        <v>#REF!</v>
      </c>
      <c r="G204" s="19" t="e">
        <f>Instructions!#REF!</f>
        <v>#REF!</v>
      </c>
    </row>
    <row r="205" spans="1:7">
      <c r="A205" s="19">
        <v>39998</v>
      </c>
      <c r="B205" s="19" t="e">
        <f>Instructions!#REF!</f>
        <v>#REF!</v>
      </c>
      <c r="C205" s="19" t="e">
        <f>Instructions!#REF!</f>
        <v>#REF!</v>
      </c>
      <c r="D205" s="19" t="e">
        <f>Instructions!#REF!</f>
        <v>#REF!</v>
      </c>
      <c r="E205" s="19" t="e">
        <f>Instructions!#REF!</f>
        <v>#REF!</v>
      </c>
      <c r="F205" s="19" t="e">
        <f>Instructions!#REF!</f>
        <v>#REF!</v>
      </c>
      <c r="G205" s="19" t="e">
        <f>Instructions!#REF!</f>
        <v>#REF!</v>
      </c>
    </row>
    <row r="206" spans="1:7">
      <c r="A206" s="19">
        <v>39999</v>
      </c>
      <c r="B206" s="19" t="e">
        <f>Instructions!#REF!</f>
        <v>#REF!</v>
      </c>
      <c r="C206" s="19" t="e">
        <f>Instructions!#REF!</f>
        <v>#REF!</v>
      </c>
      <c r="D206" s="19" t="e">
        <f>Instructions!#REF!</f>
        <v>#REF!</v>
      </c>
      <c r="E206" s="19" t="e">
        <f>Instructions!#REF!</f>
        <v>#REF!</v>
      </c>
      <c r="F206" s="19" t="e">
        <f>Instructions!#REF!</f>
        <v>#REF!</v>
      </c>
      <c r="G206" s="19" t="e">
        <f>Instructions!#REF!</f>
        <v>#REF!</v>
      </c>
    </row>
    <row r="207" spans="1:7">
      <c r="A207" s="19">
        <v>40000</v>
      </c>
      <c r="B207" s="19" t="e">
        <f>Instructions!#REF!</f>
        <v>#REF!</v>
      </c>
      <c r="C207" s="19" t="e">
        <f>Instructions!#REF!</f>
        <v>#REF!</v>
      </c>
      <c r="D207" s="19" t="e">
        <f>Instructions!#REF!</f>
        <v>#REF!</v>
      </c>
      <c r="E207" s="19" t="e">
        <f>Instructions!#REF!</f>
        <v>#REF!</v>
      </c>
      <c r="F207" s="19" t="e">
        <f>Instructions!#REF!</f>
        <v>#REF!</v>
      </c>
      <c r="G207" s="19" t="e">
        <f>Instructions!#REF!</f>
        <v>#REF!</v>
      </c>
    </row>
    <row r="208" spans="1:7">
      <c r="A208" s="19">
        <v>40001</v>
      </c>
      <c r="B208" s="19" t="e">
        <f>Instructions!#REF!</f>
        <v>#REF!</v>
      </c>
      <c r="C208" s="19" t="e">
        <f>Instructions!#REF!</f>
        <v>#REF!</v>
      </c>
      <c r="D208" s="19" t="e">
        <f>Instructions!#REF!</f>
        <v>#REF!</v>
      </c>
      <c r="E208" s="19" t="e">
        <f>Instructions!#REF!</f>
        <v>#REF!</v>
      </c>
      <c r="F208" s="19" t="e">
        <f>Instructions!#REF!</f>
        <v>#REF!</v>
      </c>
      <c r="G208" s="19" t="e">
        <f>Instructions!#REF!</f>
        <v>#REF!</v>
      </c>
    </row>
    <row r="209" spans="1:7">
      <c r="A209" s="19">
        <v>40002</v>
      </c>
      <c r="B209" s="19" t="e">
        <f>Instructions!#REF!</f>
        <v>#REF!</v>
      </c>
      <c r="C209" s="19" t="e">
        <f>Instructions!#REF!</f>
        <v>#REF!</v>
      </c>
      <c r="D209" s="19" t="e">
        <f>Instructions!#REF!</f>
        <v>#REF!</v>
      </c>
      <c r="E209" s="19" t="e">
        <f>Instructions!#REF!</f>
        <v>#REF!</v>
      </c>
      <c r="F209" s="19" t="e">
        <f>Instructions!#REF!</f>
        <v>#REF!</v>
      </c>
      <c r="G209" s="19" t="e">
        <f>Instructions!#REF!</f>
        <v>#REF!</v>
      </c>
    </row>
    <row r="210" spans="1:7">
      <c r="A210" s="19">
        <v>40003</v>
      </c>
      <c r="B210" s="19" t="e">
        <f>Instructions!#REF!</f>
        <v>#REF!</v>
      </c>
      <c r="C210" s="19" t="e">
        <f>Instructions!#REF!</f>
        <v>#REF!</v>
      </c>
      <c r="D210" s="19" t="e">
        <f>Instructions!#REF!</f>
        <v>#REF!</v>
      </c>
      <c r="E210" s="19" t="e">
        <f>Instructions!#REF!</f>
        <v>#REF!</v>
      </c>
      <c r="F210" s="19" t="e">
        <f>Instructions!#REF!</f>
        <v>#REF!</v>
      </c>
      <c r="G210" s="19" t="e">
        <f>Instructions!#REF!</f>
        <v>#REF!</v>
      </c>
    </row>
    <row r="211" spans="1:7">
      <c r="A211" s="19">
        <v>40004</v>
      </c>
      <c r="B211" s="19" t="e">
        <f>Instructions!#REF!</f>
        <v>#REF!</v>
      </c>
      <c r="C211" s="19" t="e">
        <f>Instructions!#REF!</f>
        <v>#REF!</v>
      </c>
      <c r="D211" s="19" t="e">
        <f>Instructions!#REF!</f>
        <v>#REF!</v>
      </c>
      <c r="E211" s="19" t="e">
        <f>Instructions!#REF!</f>
        <v>#REF!</v>
      </c>
      <c r="F211" s="19" t="e">
        <f>Instructions!#REF!</f>
        <v>#REF!</v>
      </c>
      <c r="G211" s="19" t="e">
        <f>Instructions!#REF!</f>
        <v>#REF!</v>
      </c>
    </row>
    <row r="212" spans="1:7">
      <c r="A212" s="19">
        <v>40005</v>
      </c>
      <c r="B212" s="19" t="e">
        <f>Instructions!#REF!</f>
        <v>#REF!</v>
      </c>
      <c r="C212" s="19" t="e">
        <f>Instructions!#REF!</f>
        <v>#REF!</v>
      </c>
      <c r="D212" s="19" t="e">
        <f>Instructions!#REF!</f>
        <v>#REF!</v>
      </c>
      <c r="E212" s="19" t="e">
        <f>Instructions!#REF!</f>
        <v>#REF!</v>
      </c>
      <c r="F212" s="19" t="e">
        <f>Instructions!#REF!</f>
        <v>#REF!</v>
      </c>
      <c r="G212" s="19" t="e">
        <f>Instructions!#REF!</f>
        <v>#REF!</v>
      </c>
    </row>
    <row r="213" spans="1:7">
      <c r="A213" s="19">
        <v>40006</v>
      </c>
      <c r="B213" s="19" t="e">
        <f>Instructions!#REF!</f>
        <v>#REF!</v>
      </c>
      <c r="C213" s="19" t="e">
        <f>Instructions!#REF!</f>
        <v>#REF!</v>
      </c>
      <c r="D213" s="19" t="e">
        <f>Instructions!#REF!</f>
        <v>#REF!</v>
      </c>
      <c r="E213" s="19" t="e">
        <f>Instructions!#REF!</f>
        <v>#REF!</v>
      </c>
      <c r="F213" s="19" t="e">
        <f>Instructions!#REF!</f>
        <v>#REF!</v>
      </c>
      <c r="G213" s="19" t="e">
        <f>Instructions!#REF!</f>
        <v>#REF!</v>
      </c>
    </row>
    <row r="214" spans="1:7">
      <c r="A214" s="19">
        <v>40007</v>
      </c>
      <c r="B214" s="19" t="e">
        <f>Instructions!#REF!</f>
        <v>#REF!</v>
      </c>
      <c r="C214" s="19" t="e">
        <f>Instructions!#REF!</f>
        <v>#REF!</v>
      </c>
      <c r="D214" s="19" t="e">
        <f>Instructions!#REF!</f>
        <v>#REF!</v>
      </c>
      <c r="E214" s="19" t="e">
        <f>Instructions!#REF!</f>
        <v>#REF!</v>
      </c>
      <c r="F214" s="19" t="e">
        <f>Instructions!#REF!</f>
        <v>#REF!</v>
      </c>
      <c r="G214" s="19" t="e">
        <f>Instructions!#REF!</f>
        <v>#REF!</v>
      </c>
    </row>
    <row r="215" spans="1:7">
      <c r="A215" s="19">
        <v>40008</v>
      </c>
      <c r="B215" s="19" t="e">
        <f>Instructions!#REF!</f>
        <v>#REF!</v>
      </c>
      <c r="C215" s="19" t="e">
        <f>Instructions!#REF!</f>
        <v>#REF!</v>
      </c>
      <c r="D215" s="19" t="e">
        <f>Instructions!#REF!</f>
        <v>#REF!</v>
      </c>
      <c r="E215" s="19" t="e">
        <f>Instructions!#REF!</f>
        <v>#REF!</v>
      </c>
      <c r="F215" s="19" t="e">
        <f>Instructions!#REF!</f>
        <v>#REF!</v>
      </c>
      <c r="G215" s="19" t="e">
        <f>Instructions!#REF!</f>
        <v>#REF!</v>
      </c>
    </row>
    <row r="216" spans="1:7">
      <c r="A216" s="19">
        <v>40009</v>
      </c>
      <c r="B216" s="19" t="e">
        <f>Instructions!#REF!</f>
        <v>#REF!</v>
      </c>
      <c r="C216" s="19" t="e">
        <f>Instructions!#REF!</f>
        <v>#REF!</v>
      </c>
      <c r="D216" s="19" t="e">
        <f>Instructions!#REF!</f>
        <v>#REF!</v>
      </c>
      <c r="E216" s="19" t="e">
        <f>Instructions!#REF!</f>
        <v>#REF!</v>
      </c>
      <c r="F216" s="19" t="e">
        <f>Instructions!#REF!</f>
        <v>#REF!</v>
      </c>
      <c r="G216" s="19" t="e">
        <f>Instructions!#REF!</f>
        <v>#REF!</v>
      </c>
    </row>
    <row r="217" spans="1:7">
      <c r="A217" s="19">
        <v>40010</v>
      </c>
      <c r="B217" s="19" t="e">
        <f>Instructions!#REF!</f>
        <v>#REF!</v>
      </c>
      <c r="C217" s="19" t="e">
        <f>Instructions!#REF!</f>
        <v>#REF!</v>
      </c>
      <c r="D217" s="19" t="e">
        <f>Instructions!#REF!</f>
        <v>#REF!</v>
      </c>
      <c r="E217" s="19" t="e">
        <f>Instructions!#REF!</f>
        <v>#REF!</v>
      </c>
      <c r="F217" s="19" t="e">
        <f>Instructions!#REF!</f>
        <v>#REF!</v>
      </c>
      <c r="G217" s="19" t="e">
        <f>Instructions!#REF!</f>
        <v>#REF!</v>
      </c>
    </row>
    <row r="218" spans="1:7">
      <c r="A218" s="19">
        <v>40011</v>
      </c>
      <c r="B218" s="19" t="e">
        <f>Instructions!#REF!</f>
        <v>#REF!</v>
      </c>
      <c r="C218" s="19" t="e">
        <f>Instructions!#REF!</f>
        <v>#REF!</v>
      </c>
      <c r="D218" s="19" t="e">
        <f>Instructions!#REF!</f>
        <v>#REF!</v>
      </c>
      <c r="E218" s="19" t="e">
        <f>Instructions!#REF!</f>
        <v>#REF!</v>
      </c>
      <c r="F218" s="19" t="e">
        <f>Instructions!#REF!</f>
        <v>#REF!</v>
      </c>
      <c r="G218" s="19" t="e">
        <f>Instructions!#REF!</f>
        <v>#REF!</v>
      </c>
    </row>
    <row r="219" spans="1:7">
      <c r="A219" s="19">
        <v>40012</v>
      </c>
      <c r="B219" s="19" t="e">
        <f>Instructions!#REF!</f>
        <v>#REF!</v>
      </c>
      <c r="C219" s="19" t="e">
        <f>Instructions!#REF!</f>
        <v>#REF!</v>
      </c>
      <c r="D219" s="19" t="e">
        <f>Instructions!#REF!</f>
        <v>#REF!</v>
      </c>
      <c r="E219" s="19" t="e">
        <f>Instructions!#REF!</f>
        <v>#REF!</v>
      </c>
      <c r="F219" s="19" t="e">
        <f>Instructions!#REF!</f>
        <v>#REF!</v>
      </c>
      <c r="G219" s="19" t="e">
        <f>Instructions!#REF!</f>
        <v>#REF!</v>
      </c>
    </row>
    <row r="220" spans="1:7">
      <c r="A220" s="19">
        <v>40013</v>
      </c>
      <c r="B220" s="19" t="e">
        <f>Instructions!#REF!</f>
        <v>#REF!</v>
      </c>
      <c r="C220" s="19" t="e">
        <f>Instructions!#REF!</f>
        <v>#REF!</v>
      </c>
      <c r="D220" s="19" t="e">
        <f>Instructions!#REF!</f>
        <v>#REF!</v>
      </c>
      <c r="E220" s="19" t="e">
        <f>Instructions!#REF!</f>
        <v>#REF!</v>
      </c>
      <c r="F220" s="19" t="e">
        <f>Instructions!#REF!</f>
        <v>#REF!</v>
      </c>
      <c r="G220" s="19" t="e">
        <f>Instructions!#REF!</f>
        <v>#REF!</v>
      </c>
    </row>
    <row r="221" spans="1:7">
      <c r="A221" s="19">
        <v>40014</v>
      </c>
      <c r="B221" s="19" t="e">
        <f>Instructions!#REF!</f>
        <v>#REF!</v>
      </c>
      <c r="C221" s="19" t="e">
        <f>Instructions!#REF!</f>
        <v>#REF!</v>
      </c>
      <c r="D221" s="19" t="e">
        <f>Instructions!#REF!</f>
        <v>#REF!</v>
      </c>
      <c r="E221" s="19" t="e">
        <f>Instructions!#REF!</f>
        <v>#REF!</v>
      </c>
      <c r="F221" s="19" t="e">
        <f>Instructions!#REF!</f>
        <v>#REF!</v>
      </c>
      <c r="G221" s="19" t="e">
        <f>Instructions!#REF!</f>
        <v>#REF!</v>
      </c>
    </row>
    <row r="222" spans="1:7">
      <c r="A222" s="19">
        <v>40015</v>
      </c>
      <c r="B222" s="19" t="e">
        <f>Instructions!#REF!</f>
        <v>#REF!</v>
      </c>
      <c r="C222" s="19" t="e">
        <f>Instructions!#REF!</f>
        <v>#REF!</v>
      </c>
      <c r="D222" s="19" t="e">
        <f>Instructions!#REF!</f>
        <v>#REF!</v>
      </c>
      <c r="E222" s="19" t="e">
        <f>Instructions!#REF!</f>
        <v>#REF!</v>
      </c>
      <c r="F222" s="19" t="e">
        <f>Instructions!#REF!</f>
        <v>#REF!</v>
      </c>
      <c r="G222" s="19" t="e">
        <f>Instructions!#REF!</f>
        <v>#REF!</v>
      </c>
    </row>
    <row r="223" spans="1:7">
      <c r="A223" s="19">
        <v>40016</v>
      </c>
      <c r="B223" s="19" t="e">
        <f>Instructions!#REF!</f>
        <v>#REF!</v>
      </c>
      <c r="C223" s="19" t="e">
        <f>Instructions!#REF!</f>
        <v>#REF!</v>
      </c>
      <c r="D223" s="19" t="e">
        <f>Instructions!#REF!</f>
        <v>#REF!</v>
      </c>
      <c r="E223" s="19" t="e">
        <f>Instructions!#REF!</f>
        <v>#REF!</v>
      </c>
      <c r="F223" s="19" t="e">
        <f>Instructions!#REF!</f>
        <v>#REF!</v>
      </c>
      <c r="G223" s="19" t="e">
        <f>Instructions!#REF!</f>
        <v>#REF!</v>
      </c>
    </row>
    <row r="224" spans="1:7">
      <c r="A224" s="19">
        <v>40017</v>
      </c>
      <c r="B224" s="19" t="e">
        <f>Instructions!#REF!</f>
        <v>#REF!</v>
      </c>
      <c r="C224" s="19" t="e">
        <f>Instructions!#REF!</f>
        <v>#REF!</v>
      </c>
      <c r="D224" s="19" t="e">
        <f>Instructions!#REF!</f>
        <v>#REF!</v>
      </c>
      <c r="E224" s="19" t="e">
        <f>Instructions!#REF!</f>
        <v>#REF!</v>
      </c>
      <c r="F224" s="19" t="e">
        <f>Instructions!#REF!</f>
        <v>#REF!</v>
      </c>
      <c r="G224" s="19" t="e">
        <f>Instructions!#REF!</f>
        <v>#REF!</v>
      </c>
    </row>
    <row r="225" spans="1:7">
      <c r="A225" s="19">
        <v>40018</v>
      </c>
      <c r="B225" s="19" t="e">
        <f>Instructions!#REF!</f>
        <v>#REF!</v>
      </c>
      <c r="C225" s="19" t="e">
        <f>Instructions!#REF!</f>
        <v>#REF!</v>
      </c>
      <c r="D225" s="19" t="e">
        <f>Instructions!#REF!</f>
        <v>#REF!</v>
      </c>
      <c r="E225" s="19" t="e">
        <f>Instructions!#REF!</f>
        <v>#REF!</v>
      </c>
      <c r="F225" s="19" t="e">
        <f>Instructions!#REF!</f>
        <v>#REF!</v>
      </c>
      <c r="G225" s="19" t="e">
        <f>Instructions!#REF!</f>
        <v>#REF!</v>
      </c>
    </row>
    <row r="226" spans="1:7">
      <c r="A226" s="19">
        <v>40019</v>
      </c>
      <c r="B226" s="19" t="e">
        <f>Instructions!#REF!</f>
        <v>#REF!</v>
      </c>
      <c r="C226" s="19" t="e">
        <f>Instructions!#REF!</f>
        <v>#REF!</v>
      </c>
      <c r="D226" s="19" t="e">
        <f>Instructions!#REF!</f>
        <v>#REF!</v>
      </c>
      <c r="E226" s="19" t="e">
        <f>Instructions!#REF!</f>
        <v>#REF!</v>
      </c>
      <c r="F226" s="19" t="e">
        <f>Instructions!#REF!</f>
        <v>#REF!</v>
      </c>
      <c r="G226" s="19" t="e">
        <f>Instructions!#REF!</f>
        <v>#REF!</v>
      </c>
    </row>
    <row r="227" spans="1:7">
      <c r="A227" s="19">
        <v>40020</v>
      </c>
      <c r="B227" s="19" t="e">
        <f>Instructions!#REF!</f>
        <v>#REF!</v>
      </c>
      <c r="C227" s="19" t="e">
        <f>Instructions!#REF!</f>
        <v>#REF!</v>
      </c>
      <c r="D227" s="19" t="e">
        <f>Instructions!#REF!</f>
        <v>#REF!</v>
      </c>
      <c r="E227" s="19" t="e">
        <f>Instructions!#REF!</f>
        <v>#REF!</v>
      </c>
      <c r="F227" s="19" t="e">
        <f>Instructions!#REF!</f>
        <v>#REF!</v>
      </c>
      <c r="G227" s="19" t="e">
        <f>Instructions!#REF!</f>
        <v>#REF!</v>
      </c>
    </row>
    <row r="228" spans="1:7">
      <c r="A228" s="19">
        <v>40021</v>
      </c>
      <c r="B228" s="19" t="e">
        <f>Instructions!#REF!</f>
        <v>#REF!</v>
      </c>
      <c r="C228" s="19" t="e">
        <f>Instructions!#REF!</f>
        <v>#REF!</v>
      </c>
      <c r="D228" s="19" t="e">
        <f>Instructions!#REF!</f>
        <v>#REF!</v>
      </c>
      <c r="E228" s="19" t="e">
        <f>Instructions!#REF!</f>
        <v>#REF!</v>
      </c>
      <c r="F228" s="19" t="e">
        <f>Instructions!#REF!</f>
        <v>#REF!</v>
      </c>
      <c r="G228" s="19" t="e">
        <f>Instructions!#REF!</f>
        <v>#REF!</v>
      </c>
    </row>
    <row r="229" spans="1:7">
      <c r="A229" s="19">
        <v>40022</v>
      </c>
      <c r="B229" s="19" t="e">
        <f>Instructions!#REF!</f>
        <v>#REF!</v>
      </c>
      <c r="C229" s="19" t="e">
        <f>Instructions!#REF!</f>
        <v>#REF!</v>
      </c>
      <c r="D229" s="19" t="e">
        <f>Instructions!#REF!</f>
        <v>#REF!</v>
      </c>
      <c r="E229" s="19" t="e">
        <f>Instructions!#REF!</f>
        <v>#REF!</v>
      </c>
      <c r="F229" s="19" t="e">
        <f>Instructions!#REF!</f>
        <v>#REF!</v>
      </c>
      <c r="G229" s="19" t="e">
        <f>Instructions!#REF!</f>
        <v>#REF!</v>
      </c>
    </row>
    <row r="230" spans="1:7">
      <c r="A230" s="19">
        <v>40023</v>
      </c>
      <c r="B230" s="19" t="e">
        <f>Instructions!#REF!</f>
        <v>#REF!</v>
      </c>
      <c r="C230" s="19" t="e">
        <f>Instructions!#REF!</f>
        <v>#REF!</v>
      </c>
      <c r="D230" s="19" t="e">
        <f>Instructions!#REF!</f>
        <v>#REF!</v>
      </c>
      <c r="E230" s="19" t="e">
        <f>Instructions!#REF!</f>
        <v>#REF!</v>
      </c>
      <c r="F230" s="19" t="e">
        <f>Instructions!#REF!</f>
        <v>#REF!</v>
      </c>
      <c r="G230" s="19" t="e">
        <f>Instructions!#REF!</f>
        <v>#REF!</v>
      </c>
    </row>
    <row r="231" spans="1:7">
      <c r="A231" s="19">
        <v>40024</v>
      </c>
      <c r="B231" s="19" t="e">
        <f>Instructions!#REF!</f>
        <v>#REF!</v>
      </c>
      <c r="C231" s="19" t="e">
        <f>Instructions!#REF!</f>
        <v>#REF!</v>
      </c>
      <c r="D231" s="19" t="e">
        <f>Instructions!#REF!</f>
        <v>#REF!</v>
      </c>
      <c r="E231" s="19" t="e">
        <f>Instructions!#REF!</f>
        <v>#REF!</v>
      </c>
      <c r="F231" s="19" t="e">
        <f>Instructions!#REF!</f>
        <v>#REF!</v>
      </c>
      <c r="G231" s="19" t="e">
        <f>Instructions!#REF!</f>
        <v>#REF!</v>
      </c>
    </row>
    <row r="232" spans="1:7">
      <c r="A232" s="19">
        <v>40025</v>
      </c>
      <c r="B232" s="19" t="e">
        <f>Instructions!#REF!</f>
        <v>#REF!</v>
      </c>
      <c r="C232" s="19" t="e">
        <f>Instructions!#REF!</f>
        <v>#REF!</v>
      </c>
      <c r="D232" s="19" t="e">
        <f>Instructions!#REF!</f>
        <v>#REF!</v>
      </c>
      <c r="E232" s="19" t="e">
        <f>Instructions!#REF!</f>
        <v>#REF!</v>
      </c>
      <c r="F232" s="19" t="e">
        <f>Instructions!#REF!</f>
        <v>#REF!</v>
      </c>
      <c r="G232" s="19" t="e">
        <f>Instructions!#REF!</f>
        <v>#REF!</v>
      </c>
    </row>
    <row r="233" spans="1:7">
      <c r="A233" s="19">
        <v>40026</v>
      </c>
      <c r="B233" s="19" t="e">
        <f>Instructions!#REF!</f>
        <v>#REF!</v>
      </c>
      <c r="C233" s="19" t="e">
        <f>Instructions!#REF!</f>
        <v>#REF!</v>
      </c>
      <c r="D233" s="19" t="e">
        <f>Instructions!#REF!</f>
        <v>#REF!</v>
      </c>
      <c r="E233" s="19" t="e">
        <f>Instructions!#REF!</f>
        <v>#REF!</v>
      </c>
      <c r="F233" s="19" t="e">
        <f>Instructions!#REF!</f>
        <v>#REF!</v>
      </c>
      <c r="G233" s="19" t="e">
        <f>Instructions!#REF!</f>
        <v>#REF!</v>
      </c>
    </row>
    <row r="234" spans="1:7">
      <c r="A234" s="19">
        <v>40027</v>
      </c>
      <c r="B234" s="19" t="e">
        <f>Instructions!#REF!</f>
        <v>#REF!</v>
      </c>
      <c r="C234" s="19" t="e">
        <f>Instructions!#REF!</f>
        <v>#REF!</v>
      </c>
      <c r="D234" s="19" t="e">
        <f>Instructions!#REF!</f>
        <v>#REF!</v>
      </c>
      <c r="E234" s="19" t="e">
        <f>Instructions!#REF!</f>
        <v>#REF!</v>
      </c>
      <c r="F234" s="19" t="e">
        <f>Instructions!#REF!</f>
        <v>#REF!</v>
      </c>
      <c r="G234" s="19" t="e">
        <f>Instructions!#REF!</f>
        <v>#REF!</v>
      </c>
    </row>
    <row r="235" spans="1:7">
      <c r="A235" s="19">
        <v>40028</v>
      </c>
      <c r="B235" s="19" t="e">
        <f>Instructions!#REF!</f>
        <v>#REF!</v>
      </c>
      <c r="C235" s="19" t="e">
        <f>Instructions!#REF!</f>
        <v>#REF!</v>
      </c>
      <c r="D235" s="19" t="e">
        <f>Instructions!#REF!</f>
        <v>#REF!</v>
      </c>
      <c r="E235" s="19" t="e">
        <f>Instructions!#REF!</f>
        <v>#REF!</v>
      </c>
      <c r="F235" s="19" t="e">
        <f>Instructions!#REF!</f>
        <v>#REF!</v>
      </c>
      <c r="G235" s="19" t="e">
        <f>Instructions!#REF!</f>
        <v>#REF!</v>
      </c>
    </row>
    <row r="236" spans="1:7">
      <c r="A236" s="19">
        <v>40029</v>
      </c>
      <c r="B236" s="19" t="e">
        <f>Instructions!#REF!</f>
        <v>#REF!</v>
      </c>
      <c r="C236" s="19" t="e">
        <f>Instructions!#REF!</f>
        <v>#REF!</v>
      </c>
      <c r="D236" s="19" t="e">
        <f>Instructions!#REF!</f>
        <v>#REF!</v>
      </c>
      <c r="E236" s="19" t="e">
        <f>Instructions!#REF!</f>
        <v>#REF!</v>
      </c>
      <c r="F236" s="19" t="e">
        <f>Instructions!#REF!</f>
        <v>#REF!</v>
      </c>
      <c r="G236" s="19" t="e">
        <f>Instructions!#REF!</f>
        <v>#REF!</v>
      </c>
    </row>
    <row r="237" spans="1:7">
      <c r="A237" s="19">
        <v>40030</v>
      </c>
      <c r="B237" s="19" t="e">
        <f>Instructions!#REF!</f>
        <v>#REF!</v>
      </c>
      <c r="C237" s="19" t="e">
        <f>Instructions!#REF!</f>
        <v>#REF!</v>
      </c>
      <c r="D237" s="19" t="e">
        <f>Instructions!#REF!</f>
        <v>#REF!</v>
      </c>
      <c r="E237" s="19" t="e">
        <f>Instructions!#REF!</f>
        <v>#REF!</v>
      </c>
      <c r="F237" s="19" t="e">
        <f>Instructions!#REF!</f>
        <v>#REF!</v>
      </c>
      <c r="G237" s="19" t="e">
        <f>Instructions!#REF!</f>
        <v>#REF!</v>
      </c>
    </row>
    <row r="238" spans="1:7">
      <c r="A238" s="19">
        <v>40031</v>
      </c>
      <c r="B238" s="19" t="e">
        <f>Instructions!#REF!</f>
        <v>#REF!</v>
      </c>
      <c r="C238" s="19" t="e">
        <f>Instructions!#REF!</f>
        <v>#REF!</v>
      </c>
      <c r="D238" s="19" t="e">
        <f>Instructions!#REF!</f>
        <v>#REF!</v>
      </c>
      <c r="E238" s="19" t="e">
        <f>Instructions!#REF!</f>
        <v>#REF!</v>
      </c>
      <c r="F238" s="19" t="e">
        <f>Instructions!#REF!</f>
        <v>#REF!</v>
      </c>
      <c r="G238" s="19" t="e">
        <f>Instructions!#REF!</f>
        <v>#REF!</v>
      </c>
    </row>
    <row r="239" spans="1:7">
      <c r="A239" s="19">
        <v>40032</v>
      </c>
      <c r="B239" s="19" t="e">
        <f>Instructions!#REF!</f>
        <v>#REF!</v>
      </c>
      <c r="C239" s="19" t="e">
        <f>Instructions!#REF!</f>
        <v>#REF!</v>
      </c>
      <c r="D239" s="19" t="e">
        <f>Instructions!#REF!</f>
        <v>#REF!</v>
      </c>
      <c r="E239" s="19" t="e">
        <f>Instructions!#REF!</f>
        <v>#REF!</v>
      </c>
      <c r="F239" s="19" t="e">
        <f>Instructions!#REF!</f>
        <v>#REF!</v>
      </c>
      <c r="G239" s="19" t="e">
        <f>Instructions!#REF!</f>
        <v>#REF!</v>
      </c>
    </row>
    <row r="240" spans="1:7">
      <c r="A240" s="19">
        <v>40033</v>
      </c>
      <c r="B240" s="19" t="e">
        <f>Instructions!#REF!</f>
        <v>#REF!</v>
      </c>
      <c r="C240" s="19" t="e">
        <f>Instructions!#REF!</f>
        <v>#REF!</v>
      </c>
      <c r="D240" s="19" t="e">
        <f>Instructions!#REF!</f>
        <v>#REF!</v>
      </c>
      <c r="E240" s="19" t="e">
        <f>Instructions!#REF!</f>
        <v>#REF!</v>
      </c>
      <c r="F240" s="19" t="e">
        <f>Instructions!#REF!</f>
        <v>#REF!</v>
      </c>
      <c r="G240" s="19" t="e">
        <f>Instructions!#REF!</f>
        <v>#REF!</v>
      </c>
    </row>
    <row r="241" spans="1:7">
      <c r="A241" s="19">
        <v>40034</v>
      </c>
      <c r="B241" s="19" t="e">
        <f>Instructions!#REF!</f>
        <v>#REF!</v>
      </c>
      <c r="C241" s="19" t="e">
        <f>Instructions!#REF!</f>
        <v>#REF!</v>
      </c>
      <c r="D241" s="19" t="e">
        <f>Instructions!#REF!</f>
        <v>#REF!</v>
      </c>
      <c r="E241" s="19" t="e">
        <f>Instructions!#REF!</f>
        <v>#REF!</v>
      </c>
      <c r="F241" s="19" t="e">
        <f>Instructions!#REF!</f>
        <v>#REF!</v>
      </c>
      <c r="G241" s="19" t="e">
        <f>Instructions!#REF!</f>
        <v>#REF!</v>
      </c>
    </row>
    <row r="242" spans="1:7">
      <c r="A242" s="19">
        <v>40035</v>
      </c>
      <c r="B242" s="19" t="e">
        <f>Instructions!#REF!</f>
        <v>#REF!</v>
      </c>
      <c r="C242" s="19" t="e">
        <f>Instructions!#REF!</f>
        <v>#REF!</v>
      </c>
      <c r="D242" s="19" t="e">
        <f>Instructions!#REF!</f>
        <v>#REF!</v>
      </c>
      <c r="E242" s="19" t="e">
        <f>Instructions!#REF!</f>
        <v>#REF!</v>
      </c>
      <c r="F242" s="19" t="e">
        <f>Instructions!#REF!</f>
        <v>#REF!</v>
      </c>
      <c r="G242" s="19" t="e">
        <f>Instructions!#REF!</f>
        <v>#REF!</v>
      </c>
    </row>
    <row r="243" spans="1:7">
      <c r="A243" s="19">
        <v>40036</v>
      </c>
      <c r="B243" s="19" t="e">
        <f>Instructions!#REF!</f>
        <v>#REF!</v>
      </c>
      <c r="C243" s="19" t="e">
        <f>Instructions!#REF!</f>
        <v>#REF!</v>
      </c>
      <c r="D243" s="19" t="e">
        <f>Instructions!#REF!</f>
        <v>#REF!</v>
      </c>
      <c r="E243" s="19" t="e">
        <f>Instructions!#REF!</f>
        <v>#REF!</v>
      </c>
      <c r="F243" s="19" t="e">
        <f>Instructions!#REF!</f>
        <v>#REF!</v>
      </c>
      <c r="G243" s="19" t="e">
        <f>Instructions!#REF!</f>
        <v>#REF!</v>
      </c>
    </row>
    <row r="244" spans="1:7">
      <c r="A244" s="19">
        <v>40037</v>
      </c>
      <c r="B244" s="19" t="e">
        <f>Instructions!#REF!</f>
        <v>#REF!</v>
      </c>
      <c r="C244" s="19" t="e">
        <f>Instructions!#REF!</f>
        <v>#REF!</v>
      </c>
      <c r="D244" s="19" t="e">
        <f>Instructions!#REF!</f>
        <v>#REF!</v>
      </c>
      <c r="E244" s="19" t="e">
        <f>Instructions!#REF!</f>
        <v>#REF!</v>
      </c>
      <c r="F244" s="19" t="e">
        <f>Instructions!#REF!</f>
        <v>#REF!</v>
      </c>
      <c r="G244" s="19" t="e">
        <f>Instructions!#REF!</f>
        <v>#REF!</v>
      </c>
    </row>
    <row r="245" spans="1:7">
      <c r="A245" s="19">
        <v>40038</v>
      </c>
      <c r="B245" s="19" t="e">
        <f>Instructions!#REF!</f>
        <v>#REF!</v>
      </c>
      <c r="C245" s="19" t="e">
        <f>Instructions!#REF!</f>
        <v>#REF!</v>
      </c>
      <c r="D245" s="19" t="e">
        <f>Instructions!#REF!</f>
        <v>#REF!</v>
      </c>
      <c r="E245" s="19" t="e">
        <f>Instructions!#REF!</f>
        <v>#REF!</v>
      </c>
      <c r="F245" s="19" t="e">
        <f>Instructions!#REF!</f>
        <v>#REF!</v>
      </c>
      <c r="G245" s="19" t="e">
        <f>Instructions!#REF!</f>
        <v>#REF!</v>
      </c>
    </row>
    <row r="246" spans="1:7">
      <c r="A246" s="19">
        <v>40039</v>
      </c>
      <c r="B246" s="19" t="e">
        <f>Instructions!#REF!</f>
        <v>#REF!</v>
      </c>
      <c r="C246" s="19" t="e">
        <f>Instructions!#REF!</f>
        <v>#REF!</v>
      </c>
      <c r="D246" s="19" t="e">
        <f>Instructions!#REF!</f>
        <v>#REF!</v>
      </c>
      <c r="E246" s="19" t="e">
        <f>Instructions!#REF!</f>
        <v>#REF!</v>
      </c>
      <c r="F246" s="19" t="e">
        <f>Instructions!#REF!</f>
        <v>#REF!</v>
      </c>
      <c r="G246" s="19" t="e">
        <f>Instructions!#REF!</f>
        <v>#REF!</v>
      </c>
    </row>
    <row r="247" spans="1:7">
      <c r="A247" s="19">
        <v>40040</v>
      </c>
      <c r="B247" s="19" t="e">
        <f>Instructions!#REF!</f>
        <v>#REF!</v>
      </c>
      <c r="C247" s="19" t="e">
        <f>Instructions!#REF!</f>
        <v>#REF!</v>
      </c>
      <c r="D247" s="19" t="e">
        <f>Instructions!#REF!</f>
        <v>#REF!</v>
      </c>
      <c r="E247" s="19" t="e">
        <f>Instructions!#REF!</f>
        <v>#REF!</v>
      </c>
      <c r="F247" s="19" t="e">
        <f>Instructions!#REF!</f>
        <v>#REF!</v>
      </c>
      <c r="G247" s="19" t="e">
        <f>Instructions!#REF!</f>
        <v>#REF!</v>
      </c>
    </row>
    <row r="248" spans="1:7">
      <c r="A248" s="19">
        <v>40041</v>
      </c>
      <c r="B248" s="19" t="e">
        <f>Instructions!#REF!</f>
        <v>#REF!</v>
      </c>
      <c r="C248" s="19" t="e">
        <f>Instructions!#REF!</f>
        <v>#REF!</v>
      </c>
      <c r="D248" s="19" t="e">
        <f>Instructions!#REF!</f>
        <v>#REF!</v>
      </c>
      <c r="E248" s="19" t="e">
        <f>Instructions!#REF!</f>
        <v>#REF!</v>
      </c>
      <c r="F248" s="19" t="e">
        <f>Instructions!#REF!</f>
        <v>#REF!</v>
      </c>
      <c r="G248" s="19" t="e">
        <f>Instructions!#REF!</f>
        <v>#REF!</v>
      </c>
    </row>
    <row r="249" spans="1:7">
      <c r="A249" s="19">
        <v>40042</v>
      </c>
      <c r="B249" s="19" t="e">
        <f>Instructions!#REF!</f>
        <v>#REF!</v>
      </c>
      <c r="C249" s="19" t="e">
        <f>Instructions!#REF!</f>
        <v>#REF!</v>
      </c>
      <c r="D249" s="19" t="e">
        <f>Instructions!#REF!</f>
        <v>#REF!</v>
      </c>
      <c r="E249" s="19" t="e">
        <f>Instructions!#REF!</f>
        <v>#REF!</v>
      </c>
      <c r="F249" s="19" t="e">
        <f>Instructions!#REF!</f>
        <v>#REF!</v>
      </c>
      <c r="G249" s="19" t="e">
        <f>Instructions!#REF!</f>
        <v>#REF!</v>
      </c>
    </row>
    <row r="250" spans="1:7">
      <c r="A250" s="19">
        <v>40043</v>
      </c>
      <c r="B250" s="19" t="e">
        <f>Instructions!#REF!</f>
        <v>#REF!</v>
      </c>
      <c r="C250" s="19" t="e">
        <f>Instructions!#REF!</f>
        <v>#REF!</v>
      </c>
      <c r="D250" s="19" t="e">
        <f>Instructions!#REF!</f>
        <v>#REF!</v>
      </c>
      <c r="E250" s="19" t="e">
        <f>Instructions!#REF!</f>
        <v>#REF!</v>
      </c>
      <c r="F250" s="19" t="e">
        <f>Instructions!#REF!</f>
        <v>#REF!</v>
      </c>
      <c r="G250" s="19" t="e">
        <f>Instructions!#REF!</f>
        <v>#REF!</v>
      </c>
    </row>
    <row r="251" spans="1:7">
      <c r="A251" s="19">
        <v>40044</v>
      </c>
      <c r="B251" s="19" t="e">
        <f>Instructions!#REF!</f>
        <v>#REF!</v>
      </c>
      <c r="C251" s="19" t="e">
        <f>Instructions!#REF!</f>
        <v>#REF!</v>
      </c>
      <c r="D251" s="19" t="e">
        <f>Instructions!#REF!</f>
        <v>#REF!</v>
      </c>
      <c r="E251" s="19" t="e">
        <f>Instructions!#REF!</f>
        <v>#REF!</v>
      </c>
      <c r="F251" s="19" t="e">
        <f>Instructions!#REF!</f>
        <v>#REF!</v>
      </c>
      <c r="G251" s="19" t="e">
        <f>Instructions!#REF!</f>
        <v>#REF!</v>
      </c>
    </row>
    <row r="252" spans="1:7">
      <c r="A252" s="19">
        <v>40045</v>
      </c>
      <c r="B252" s="19" t="e">
        <f>Instructions!#REF!</f>
        <v>#REF!</v>
      </c>
      <c r="C252" s="19" t="e">
        <f>Instructions!#REF!</f>
        <v>#REF!</v>
      </c>
      <c r="D252" s="19" t="e">
        <f>Instructions!#REF!</f>
        <v>#REF!</v>
      </c>
      <c r="E252" s="19" t="e">
        <f>Instructions!#REF!</f>
        <v>#REF!</v>
      </c>
      <c r="F252" s="19" t="e">
        <f>Instructions!#REF!</f>
        <v>#REF!</v>
      </c>
      <c r="G252" s="19" t="e">
        <f>Instructions!#REF!</f>
        <v>#REF!</v>
      </c>
    </row>
    <row r="253" spans="1:7">
      <c r="A253" s="19">
        <v>40046</v>
      </c>
      <c r="B253" s="19" t="e">
        <f>Instructions!#REF!</f>
        <v>#REF!</v>
      </c>
      <c r="C253" s="19" t="e">
        <f>Instructions!#REF!</f>
        <v>#REF!</v>
      </c>
      <c r="D253" s="19" t="e">
        <f>Instructions!#REF!</f>
        <v>#REF!</v>
      </c>
      <c r="E253" s="19" t="e">
        <f>Instructions!#REF!</f>
        <v>#REF!</v>
      </c>
      <c r="F253" s="19" t="e">
        <f>Instructions!#REF!</f>
        <v>#REF!</v>
      </c>
      <c r="G253" s="19" t="e">
        <f>Instructions!#REF!</f>
        <v>#REF!</v>
      </c>
    </row>
    <row r="254" spans="1:7">
      <c r="A254" s="19">
        <v>40047</v>
      </c>
      <c r="B254" s="19" t="e">
        <f>Instructions!#REF!</f>
        <v>#REF!</v>
      </c>
      <c r="C254" s="19" t="e">
        <f>Instructions!#REF!</f>
        <v>#REF!</v>
      </c>
      <c r="D254" s="19" t="e">
        <f>Instructions!#REF!</f>
        <v>#REF!</v>
      </c>
      <c r="E254" s="19" t="e">
        <f>Instructions!#REF!</f>
        <v>#REF!</v>
      </c>
      <c r="F254" s="19" t="e">
        <f>Instructions!#REF!</f>
        <v>#REF!</v>
      </c>
      <c r="G254" s="19" t="e">
        <f>Instructions!#REF!</f>
        <v>#REF!</v>
      </c>
    </row>
    <row r="255" spans="1:7">
      <c r="A255" s="19">
        <v>40048</v>
      </c>
      <c r="B255" s="19" t="e">
        <f>Instructions!#REF!</f>
        <v>#REF!</v>
      </c>
      <c r="C255" s="19" t="e">
        <f>Instructions!#REF!</f>
        <v>#REF!</v>
      </c>
      <c r="D255" s="19" t="e">
        <f>Instructions!#REF!</f>
        <v>#REF!</v>
      </c>
      <c r="E255" s="19" t="e">
        <f>Instructions!#REF!</f>
        <v>#REF!</v>
      </c>
      <c r="F255" s="19" t="e">
        <f>Instructions!#REF!</f>
        <v>#REF!</v>
      </c>
      <c r="G255" s="19" t="e">
        <f>Instructions!#REF!</f>
        <v>#REF!</v>
      </c>
    </row>
    <row r="256" spans="1:7">
      <c r="A256" s="19">
        <v>40049</v>
      </c>
      <c r="B256" s="19" t="e">
        <f>Instructions!#REF!</f>
        <v>#REF!</v>
      </c>
      <c r="C256" s="19" t="e">
        <f>Instructions!#REF!</f>
        <v>#REF!</v>
      </c>
      <c r="D256" s="19" t="e">
        <f>Instructions!#REF!</f>
        <v>#REF!</v>
      </c>
      <c r="E256" s="19" t="e">
        <f>Instructions!#REF!</f>
        <v>#REF!</v>
      </c>
      <c r="F256" s="19" t="e">
        <f>Instructions!#REF!</f>
        <v>#REF!</v>
      </c>
      <c r="G256" s="19" t="e">
        <f>Instructions!#REF!</f>
        <v>#REF!</v>
      </c>
    </row>
    <row r="257" spans="1:7">
      <c r="A257" s="19">
        <v>40050</v>
      </c>
      <c r="B257" s="19" t="e">
        <f>Instructions!#REF!</f>
        <v>#REF!</v>
      </c>
      <c r="C257" s="19" t="e">
        <f>Instructions!#REF!</f>
        <v>#REF!</v>
      </c>
      <c r="D257" s="19" t="e">
        <f>Instructions!#REF!</f>
        <v>#REF!</v>
      </c>
      <c r="E257" s="19" t="e">
        <f>Instructions!#REF!</f>
        <v>#REF!</v>
      </c>
      <c r="F257" s="19" t="e">
        <f>Instructions!#REF!</f>
        <v>#REF!</v>
      </c>
      <c r="G257" s="19" t="e">
        <f>Instructions!#REF!</f>
        <v>#REF!</v>
      </c>
    </row>
    <row r="258" spans="1:7">
      <c r="A258" s="19">
        <v>40051</v>
      </c>
      <c r="B258" s="19" t="e">
        <f>Instructions!#REF!</f>
        <v>#REF!</v>
      </c>
      <c r="C258" s="19" t="e">
        <f>Instructions!#REF!</f>
        <v>#REF!</v>
      </c>
      <c r="D258" s="19" t="e">
        <f>Instructions!#REF!</f>
        <v>#REF!</v>
      </c>
      <c r="E258" s="19" t="e">
        <f>Instructions!#REF!</f>
        <v>#REF!</v>
      </c>
      <c r="F258" s="19" t="e">
        <f>Instructions!#REF!</f>
        <v>#REF!</v>
      </c>
      <c r="G258" s="19" t="e">
        <f>Instructions!#REF!</f>
        <v>#REF!</v>
      </c>
    </row>
    <row r="259" spans="1:7">
      <c r="A259" s="19">
        <v>40052</v>
      </c>
      <c r="B259" s="19" t="e">
        <f>Instructions!#REF!</f>
        <v>#REF!</v>
      </c>
      <c r="C259" s="19" t="e">
        <f>Instructions!#REF!</f>
        <v>#REF!</v>
      </c>
      <c r="D259" s="19" t="e">
        <f>Instructions!#REF!</f>
        <v>#REF!</v>
      </c>
      <c r="E259" s="19" t="e">
        <f>Instructions!#REF!</f>
        <v>#REF!</v>
      </c>
      <c r="F259" s="19" t="e">
        <f>Instructions!#REF!</f>
        <v>#REF!</v>
      </c>
      <c r="G259" s="19" t="e">
        <f>Instructions!#REF!</f>
        <v>#REF!</v>
      </c>
    </row>
    <row r="260" spans="1:7">
      <c r="A260" s="19">
        <v>40053</v>
      </c>
      <c r="B260" s="19" t="e">
        <f>Instructions!#REF!</f>
        <v>#REF!</v>
      </c>
      <c r="C260" s="19" t="e">
        <f>Instructions!#REF!</f>
        <v>#REF!</v>
      </c>
      <c r="D260" s="19" t="e">
        <f>Instructions!#REF!</f>
        <v>#REF!</v>
      </c>
      <c r="E260" s="19" t="e">
        <f>Instructions!#REF!</f>
        <v>#REF!</v>
      </c>
      <c r="F260" s="19" t="e">
        <f>Instructions!#REF!</f>
        <v>#REF!</v>
      </c>
      <c r="G260" s="19" t="e">
        <f>Instructions!#REF!</f>
        <v>#REF!</v>
      </c>
    </row>
    <row r="261" spans="1:7">
      <c r="A261" s="19">
        <v>40054</v>
      </c>
      <c r="B261" s="19" t="e">
        <f>Instructions!#REF!</f>
        <v>#REF!</v>
      </c>
      <c r="C261" s="19" t="e">
        <f>Instructions!#REF!</f>
        <v>#REF!</v>
      </c>
      <c r="D261" s="19" t="e">
        <f>Instructions!#REF!</f>
        <v>#REF!</v>
      </c>
      <c r="E261" s="19" t="e">
        <f>Instructions!#REF!</f>
        <v>#REF!</v>
      </c>
      <c r="F261" s="19" t="e">
        <f>Instructions!#REF!</f>
        <v>#REF!</v>
      </c>
      <c r="G261" s="19" t="e">
        <f>Instructions!#REF!</f>
        <v>#REF!</v>
      </c>
    </row>
    <row r="262" spans="1:7">
      <c r="A262" s="19">
        <v>40055</v>
      </c>
      <c r="B262" s="19" t="e">
        <f>Instructions!#REF!</f>
        <v>#REF!</v>
      </c>
      <c r="C262" s="19" t="e">
        <f>Instructions!#REF!</f>
        <v>#REF!</v>
      </c>
      <c r="D262" s="19" t="e">
        <f>Instructions!#REF!</f>
        <v>#REF!</v>
      </c>
      <c r="E262" s="19" t="e">
        <f>Instructions!#REF!</f>
        <v>#REF!</v>
      </c>
      <c r="F262" s="19" t="e">
        <f>Instructions!#REF!</f>
        <v>#REF!</v>
      </c>
      <c r="G262" s="19" t="e">
        <f>Instructions!#REF!</f>
        <v>#REF!</v>
      </c>
    </row>
    <row r="263" spans="1:7">
      <c r="A263" s="19">
        <v>40056</v>
      </c>
      <c r="B263" s="19" t="e">
        <f>Instructions!#REF!</f>
        <v>#REF!</v>
      </c>
      <c r="C263" s="19" t="e">
        <f>Instructions!#REF!</f>
        <v>#REF!</v>
      </c>
      <c r="D263" s="19" t="e">
        <f>Instructions!#REF!</f>
        <v>#REF!</v>
      </c>
      <c r="E263" s="19" t="e">
        <f>Instructions!#REF!</f>
        <v>#REF!</v>
      </c>
      <c r="F263" s="19" t="e">
        <f>Instructions!#REF!</f>
        <v>#REF!</v>
      </c>
      <c r="G263" s="19" t="e">
        <f>Instructions!#REF!</f>
        <v>#REF!</v>
      </c>
    </row>
    <row r="264" spans="1:7">
      <c r="A264" s="19">
        <v>40057</v>
      </c>
      <c r="B264" s="19" t="e">
        <f>Instructions!#REF!</f>
        <v>#REF!</v>
      </c>
      <c r="C264" s="19" t="e">
        <f>Instructions!#REF!</f>
        <v>#REF!</v>
      </c>
      <c r="D264" s="19" t="e">
        <f>Instructions!#REF!</f>
        <v>#REF!</v>
      </c>
      <c r="E264" s="19" t="e">
        <f>Instructions!#REF!</f>
        <v>#REF!</v>
      </c>
      <c r="F264" s="19" t="e">
        <f>Instructions!#REF!</f>
        <v>#REF!</v>
      </c>
      <c r="G264" s="19" t="e">
        <f>Instructions!#REF!</f>
        <v>#REF!</v>
      </c>
    </row>
    <row r="265" spans="1:7">
      <c r="A265" s="19">
        <v>40058</v>
      </c>
      <c r="B265" s="19" t="e">
        <f>Instructions!#REF!</f>
        <v>#REF!</v>
      </c>
      <c r="C265" s="19" t="e">
        <f>Instructions!#REF!</f>
        <v>#REF!</v>
      </c>
      <c r="D265" s="19" t="e">
        <f>Instructions!#REF!</f>
        <v>#REF!</v>
      </c>
      <c r="E265" s="19" t="e">
        <f>Instructions!#REF!</f>
        <v>#REF!</v>
      </c>
      <c r="F265" s="19" t="e">
        <f>Instructions!#REF!</f>
        <v>#REF!</v>
      </c>
      <c r="G265" s="19" t="e">
        <f>Instructions!#REF!</f>
        <v>#REF!</v>
      </c>
    </row>
    <row r="266" spans="1:7">
      <c r="A266" s="19">
        <v>40059</v>
      </c>
      <c r="B266" s="19" t="e">
        <f>Instructions!#REF!</f>
        <v>#REF!</v>
      </c>
      <c r="C266" s="19" t="e">
        <f>Instructions!#REF!</f>
        <v>#REF!</v>
      </c>
      <c r="D266" s="19" t="e">
        <f>Instructions!#REF!</f>
        <v>#REF!</v>
      </c>
      <c r="E266" s="19" t="e">
        <f>Instructions!#REF!</f>
        <v>#REF!</v>
      </c>
      <c r="F266" s="19" t="e">
        <f>Instructions!#REF!</f>
        <v>#REF!</v>
      </c>
      <c r="G266" s="19" t="e">
        <f>Instructions!#REF!</f>
        <v>#REF!</v>
      </c>
    </row>
    <row r="267" spans="1:7">
      <c r="A267" s="19">
        <v>40060</v>
      </c>
      <c r="B267" s="19" t="e">
        <f>Instructions!#REF!</f>
        <v>#REF!</v>
      </c>
      <c r="C267" s="19" t="e">
        <f>Instructions!#REF!</f>
        <v>#REF!</v>
      </c>
      <c r="D267" s="19" t="e">
        <f>Instructions!#REF!</f>
        <v>#REF!</v>
      </c>
      <c r="E267" s="19" t="e">
        <f>Instructions!#REF!</f>
        <v>#REF!</v>
      </c>
      <c r="F267" s="19" t="e">
        <f>Instructions!#REF!</f>
        <v>#REF!</v>
      </c>
      <c r="G267" s="19" t="e">
        <f>Instructions!#REF!</f>
        <v>#REF!</v>
      </c>
    </row>
    <row r="268" spans="1:7">
      <c r="A268" s="19">
        <v>40061</v>
      </c>
      <c r="B268" s="19" t="e">
        <f>Instructions!#REF!</f>
        <v>#REF!</v>
      </c>
      <c r="C268" s="19" t="e">
        <f>Instructions!#REF!</f>
        <v>#REF!</v>
      </c>
      <c r="D268" s="19" t="e">
        <f>Instructions!#REF!</f>
        <v>#REF!</v>
      </c>
      <c r="E268" s="19" t="e">
        <f>Instructions!#REF!</f>
        <v>#REF!</v>
      </c>
      <c r="F268" s="19" t="e">
        <f>Instructions!#REF!</f>
        <v>#REF!</v>
      </c>
      <c r="G268" s="19" t="e">
        <f>Instructions!#REF!</f>
        <v>#REF!</v>
      </c>
    </row>
    <row r="269" spans="1:7">
      <c r="A269" s="19">
        <v>40062</v>
      </c>
      <c r="B269" s="19" t="e">
        <f>Instructions!#REF!</f>
        <v>#REF!</v>
      </c>
      <c r="C269" s="19" t="e">
        <f>Instructions!#REF!</f>
        <v>#REF!</v>
      </c>
      <c r="D269" s="19" t="e">
        <f>Instructions!#REF!</f>
        <v>#REF!</v>
      </c>
      <c r="E269" s="19" t="e">
        <f>Instructions!#REF!</f>
        <v>#REF!</v>
      </c>
      <c r="F269" s="19" t="e">
        <f>Instructions!#REF!</f>
        <v>#REF!</v>
      </c>
      <c r="G269" s="19" t="e">
        <f>Instructions!#REF!</f>
        <v>#REF!</v>
      </c>
    </row>
    <row r="270" spans="1:7">
      <c r="A270" s="19">
        <v>40063</v>
      </c>
      <c r="B270" s="19" t="e">
        <f>Instructions!#REF!</f>
        <v>#REF!</v>
      </c>
      <c r="C270" s="19" t="e">
        <f>Instructions!#REF!</f>
        <v>#REF!</v>
      </c>
      <c r="D270" s="19" t="e">
        <f>Instructions!#REF!</f>
        <v>#REF!</v>
      </c>
      <c r="E270" s="19" t="e">
        <f>Instructions!#REF!</f>
        <v>#REF!</v>
      </c>
      <c r="F270" s="19" t="e">
        <f>Instructions!#REF!</f>
        <v>#REF!</v>
      </c>
      <c r="G270" s="19" t="e">
        <f>Instructions!#REF!</f>
        <v>#REF!</v>
      </c>
    </row>
    <row r="271" spans="1:7">
      <c r="A271" s="19">
        <v>40064</v>
      </c>
      <c r="B271" s="19" t="e">
        <f>Instructions!#REF!</f>
        <v>#REF!</v>
      </c>
      <c r="C271" s="19" t="e">
        <f>Instructions!#REF!</f>
        <v>#REF!</v>
      </c>
      <c r="D271" s="19" t="e">
        <f>Instructions!#REF!</f>
        <v>#REF!</v>
      </c>
      <c r="E271" s="19" t="e">
        <f>Instructions!#REF!</f>
        <v>#REF!</v>
      </c>
      <c r="F271" s="19" t="e">
        <f>Instructions!#REF!</f>
        <v>#REF!</v>
      </c>
      <c r="G271" s="19" t="e">
        <f>Instructions!#REF!</f>
        <v>#REF!</v>
      </c>
    </row>
    <row r="272" spans="1:7">
      <c r="A272" s="19">
        <v>40065</v>
      </c>
      <c r="B272" s="19" t="e">
        <f>Instructions!#REF!</f>
        <v>#REF!</v>
      </c>
      <c r="C272" s="19" t="e">
        <f>Instructions!#REF!</f>
        <v>#REF!</v>
      </c>
      <c r="D272" s="19" t="e">
        <f>Instructions!#REF!</f>
        <v>#REF!</v>
      </c>
      <c r="E272" s="19" t="e">
        <f>Instructions!#REF!</f>
        <v>#REF!</v>
      </c>
      <c r="F272" s="19" t="e">
        <f>Instructions!#REF!</f>
        <v>#REF!</v>
      </c>
      <c r="G272" s="19" t="e">
        <f>Instructions!#REF!</f>
        <v>#REF!</v>
      </c>
    </row>
    <row r="273" spans="1:7">
      <c r="A273" s="19">
        <v>40066</v>
      </c>
      <c r="B273" s="19" t="e">
        <f>Instructions!#REF!</f>
        <v>#REF!</v>
      </c>
      <c r="C273" s="19" t="e">
        <f>Instructions!#REF!</f>
        <v>#REF!</v>
      </c>
      <c r="D273" s="19" t="e">
        <f>Instructions!#REF!</f>
        <v>#REF!</v>
      </c>
      <c r="E273" s="19" t="e">
        <f>Instructions!#REF!</f>
        <v>#REF!</v>
      </c>
      <c r="F273" s="19" t="e">
        <f>Instructions!#REF!</f>
        <v>#REF!</v>
      </c>
      <c r="G273" s="19" t="e">
        <f>Instructions!#REF!</f>
        <v>#REF!</v>
      </c>
    </row>
    <row r="274" spans="1:7">
      <c r="A274" s="19">
        <v>40067</v>
      </c>
      <c r="B274" s="19" t="e">
        <f>Instructions!#REF!</f>
        <v>#REF!</v>
      </c>
      <c r="C274" s="19" t="e">
        <f>Instructions!#REF!</f>
        <v>#REF!</v>
      </c>
      <c r="D274" s="19" t="e">
        <f>Instructions!#REF!</f>
        <v>#REF!</v>
      </c>
      <c r="E274" s="19" t="e">
        <f>Instructions!#REF!</f>
        <v>#REF!</v>
      </c>
      <c r="F274" s="19" t="e">
        <f>Instructions!#REF!</f>
        <v>#REF!</v>
      </c>
      <c r="G274" s="19" t="e">
        <f>Instructions!#REF!</f>
        <v>#REF!</v>
      </c>
    </row>
    <row r="275" spans="1:7">
      <c r="A275" s="19">
        <v>40068</v>
      </c>
      <c r="B275" s="19" t="e">
        <f>Instructions!#REF!</f>
        <v>#REF!</v>
      </c>
      <c r="C275" s="19" t="e">
        <f>Instructions!#REF!</f>
        <v>#REF!</v>
      </c>
      <c r="D275" s="19" t="e">
        <f>Instructions!#REF!</f>
        <v>#REF!</v>
      </c>
      <c r="E275" s="19" t="e">
        <f>Instructions!#REF!</f>
        <v>#REF!</v>
      </c>
      <c r="F275" s="19" t="e">
        <f>Instructions!#REF!</f>
        <v>#REF!</v>
      </c>
      <c r="G275" s="19" t="e">
        <f>Instructions!#REF!</f>
        <v>#REF!</v>
      </c>
    </row>
    <row r="276" spans="1:7">
      <c r="A276" s="19">
        <v>40069</v>
      </c>
      <c r="B276" s="19" t="e">
        <f>Instructions!#REF!</f>
        <v>#REF!</v>
      </c>
      <c r="C276" s="19" t="e">
        <f>Instructions!#REF!</f>
        <v>#REF!</v>
      </c>
      <c r="D276" s="19" t="e">
        <f>Instructions!#REF!</f>
        <v>#REF!</v>
      </c>
      <c r="E276" s="19" t="e">
        <f>Instructions!#REF!</f>
        <v>#REF!</v>
      </c>
      <c r="F276" s="19" t="e">
        <f>Instructions!#REF!</f>
        <v>#REF!</v>
      </c>
      <c r="G276" s="19" t="e">
        <f>Instructions!#REF!</f>
        <v>#REF!</v>
      </c>
    </row>
    <row r="277" spans="1:7">
      <c r="A277" s="19">
        <v>40070</v>
      </c>
      <c r="B277" s="19" t="e">
        <f>Instructions!#REF!</f>
        <v>#REF!</v>
      </c>
      <c r="C277" s="19" t="e">
        <f>Instructions!#REF!</f>
        <v>#REF!</v>
      </c>
      <c r="D277" s="19" t="e">
        <f>Instructions!#REF!</f>
        <v>#REF!</v>
      </c>
      <c r="E277" s="19" t="e">
        <f>Instructions!#REF!</f>
        <v>#REF!</v>
      </c>
      <c r="F277" s="19" t="e">
        <f>Instructions!#REF!</f>
        <v>#REF!</v>
      </c>
      <c r="G277" s="19" t="e">
        <f>Instructions!#REF!</f>
        <v>#REF!</v>
      </c>
    </row>
    <row r="278" spans="1:7">
      <c r="A278" s="19">
        <v>40071</v>
      </c>
      <c r="B278" s="19" t="e">
        <f>Instructions!#REF!</f>
        <v>#REF!</v>
      </c>
      <c r="C278" s="19" t="e">
        <f>Instructions!#REF!</f>
        <v>#REF!</v>
      </c>
      <c r="D278" s="19" t="e">
        <f>Instructions!#REF!</f>
        <v>#REF!</v>
      </c>
      <c r="E278" s="19" t="e">
        <f>Instructions!#REF!</f>
        <v>#REF!</v>
      </c>
      <c r="F278" s="19" t="e">
        <f>Instructions!#REF!</f>
        <v>#REF!</v>
      </c>
      <c r="G278" s="19" t="e">
        <f>Instructions!#REF!</f>
        <v>#REF!</v>
      </c>
    </row>
    <row r="279" spans="1:7">
      <c r="A279" s="19">
        <v>40072</v>
      </c>
      <c r="B279" s="19" t="e">
        <f>Instructions!#REF!</f>
        <v>#REF!</v>
      </c>
      <c r="C279" s="19" t="e">
        <f>Instructions!#REF!</f>
        <v>#REF!</v>
      </c>
      <c r="D279" s="19" t="e">
        <f>Instructions!#REF!</f>
        <v>#REF!</v>
      </c>
      <c r="E279" s="19" t="e">
        <f>Instructions!#REF!</f>
        <v>#REF!</v>
      </c>
      <c r="F279" s="19" t="e">
        <f>Instructions!#REF!</f>
        <v>#REF!</v>
      </c>
      <c r="G279" s="19" t="e">
        <f>Instructions!#REF!</f>
        <v>#REF!</v>
      </c>
    </row>
    <row r="280" spans="1:7">
      <c r="A280" s="19">
        <v>40073</v>
      </c>
      <c r="B280" s="19" t="e">
        <f>Instructions!#REF!</f>
        <v>#REF!</v>
      </c>
      <c r="C280" s="19" t="e">
        <f>Instructions!#REF!</f>
        <v>#REF!</v>
      </c>
      <c r="D280" s="19" t="e">
        <f>Instructions!#REF!</f>
        <v>#REF!</v>
      </c>
      <c r="E280" s="19" t="e">
        <f>Instructions!#REF!</f>
        <v>#REF!</v>
      </c>
      <c r="F280" s="19" t="e">
        <f>Instructions!#REF!</f>
        <v>#REF!</v>
      </c>
      <c r="G280" s="19" t="e">
        <f>Instructions!#REF!</f>
        <v>#REF!</v>
      </c>
    </row>
    <row r="281" spans="1:7">
      <c r="A281" s="19">
        <v>40074</v>
      </c>
      <c r="B281" s="19" t="e">
        <f>Instructions!#REF!</f>
        <v>#REF!</v>
      </c>
      <c r="C281" s="19" t="e">
        <f>Instructions!#REF!</f>
        <v>#REF!</v>
      </c>
      <c r="D281" s="19" t="e">
        <f>Instructions!#REF!</f>
        <v>#REF!</v>
      </c>
      <c r="E281" s="19" t="e">
        <f>Instructions!#REF!</f>
        <v>#REF!</v>
      </c>
      <c r="F281" s="19" t="e">
        <f>Instructions!#REF!</f>
        <v>#REF!</v>
      </c>
      <c r="G281" s="19" t="e">
        <f>Instructions!#REF!</f>
        <v>#REF!</v>
      </c>
    </row>
    <row r="282" spans="1:7">
      <c r="A282" s="19">
        <v>40075</v>
      </c>
      <c r="B282" s="19" t="e">
        <f>Instructions!#REF!</f>
        <v>#REF!</v>
      </c>
      <c r="C282" s="19" t="e">
        <f>Instructions!#REF!</f>
        <v>#REF!</v>
      </c>
      <c r="D282" s="19" t="e">
        <f>Instructions!#REF!</f>
        <v>#REF!</v>
      </c>
      <c r="E282" s="19" t="e">
        <f>Instructions!#REF!</f>
        <v>#REF!</v>
      </c>
      <c r="F282" s="19" t="e">
        <f>Instructions!#REF!</f>
        <v>#REF!</v>
      </c>
      <c r="G282" s="19" t="e">
        <f>Instructions!#REF!</f>
        <v>#REF!</v>
      </c>
    </row>
    <row r="283" spans="1:7">
      <c r="A283" s="19">
        <v>40076</v>
      </c>
      <c r="B283" s="19" t="e">
        <f>Instructions!#REF!</f>
        <v>#REF!</v>
      </c>
      <c r="C283" s="19" t="e">
        <f>Instructions!#REF!</f>
        <v>#REF!</v>
      </c>
      <c r="D283" s="19" t="e">
        <f>Instructions!#REF!</f>
        <v>#REF!</v>
      </c>
      <c r="E283" s="19" t="e">
        <f>Instructions!#REF!</f>
        <v>#REF!</v>
      </c>
      <c r="F283" s="19" t="e">
        <f>Instructions!#REF!</f>
        <v>#REF!</v>
      </c>
      <c r="G283" s="19" t="e">
        <f>Instructions!#REF!</f>
        <v>#REF!</v>
      </c>
    </row>
    <row r="284" spans="1:7">
      <c r="A284" s="19">
        <v>40077</v>
      </c>
      <c r="B284" s="19" t="e">
        <f>Instructions!#REF!</f>
        <v>#REF!</v>
      </c>
      <c r="C284" s="19" t="e">
        <f>Instructions!#REF!</f>
        <v>#REF!</v>
      </c>
      <c r="D284" s="19" t="e">
        <f>Instructions!#REF!</f>
        <v>#REF!</v>
      </c>
      <c r="E284" s="19" t="e">
        <f>Instructions!#REF!</f>
        <v>#REF!</v>
      </c>
      <c r="F284" s="19" t="e">
        <f>Instructions!#REF!</f>
        <v>#REF!</v>
      </c>
      <c r="G284" s="19" t="e">
        <f>Instructions!#REF!</f>
        <v>#REF!</v>
      </c>
    </row>
    <row r="285" spans="1:7">
      <c r="A285" s="19">
        <v>40078</v>
      </c>
      <c r="B285" s="19" t="e">
        <f>Instructions!#REF!</f>
        <v>#REF!</v>
      </c>
      <c r="C285" s="19" t="e">
        <f>Instructions!#REF!</f>
        <v>#REF!</v>
      </c>
      <c r="D285" s="19" t="e">
        <f>Instructions!#REF!</f>
        <v>#REF!</v>
      </c>
      <c r="E285" s="19" t="e">
        <f>Instructions!#REF!</f>
        <v>#REF!</v>
      </c>
      <c r="F285" s="19" t="e">
        <f>Instructions!#REF!</f>
        <v>#REF!</v>
      </c>
      <c r="G285" s="19" t="e">
        <f>Instructions!#REF!</f>
        <v>#REF!</v>
      </c>
    </row>
    <row r="286" spans="1:7">
      <c r="A286" s="19">
        <v>40079</v>
      </c>
      <c r="B286" s="19" t="e">
        <f>Instructions!#REF!</f>
        <v>#REF!</v>
      </c>
      <c r="C286" s="19" t="e">
        <f>Instructions!#REF!</f>
        <v>#REF!</v>
      </c>
      <c r="D286" s="19" t="e">
        <f>Instructions!#REF!</f>
        <v>#REF!</v>
      </c>
      <c r="E286" s="19" t="e">
        <f>Instructions!#REF!</f>
        <v>#REF!</v>
      </c>
      <c r="F286" s="19" t="e">
        <f>Instructions!#REF!</f>
        <v>#REF!</v>
      </c>
      <c r="G286" s="19" t="e">
        <f>Instructions!#REF!</f>
        <v>#REF!</v>
      </c>
    </row>
    <row r="287" spans="1:7">
      <c r="A287" s="19">
        <v>40080</v>
      </c>
      <c r="B287" s="19" t="e">
        <f>Instructions!#REF!</f>
        <v>#REF!</v>
      </c>
      <c r="C287" s="19" t="e">
        <f>Instructions!#REF!</f>
        <v>#REF!</v>
      </c>
      <c r="D287" s="19" t="e">
        <f>Instructions!#REF!</f>
        <v>#REF!</v>
      </c>
      <c r="E287" s="19" t="e">
        <f>Instructions!#REF!</f>
        <v>#REF!</v>
      </c>
      <c r="F287" s="19" t="e">
        <f>Instructions!#REF!</f>
        <v>#REF!</v>
      </c>
      <c r="G287" s="19" t="e">
        <f>Instructions!#REF!</f>
        <v>#REF!</v>
      </c>
    </row>
    <row r="288" spans="1:7">
      <c r="A288" s="19">
        <v>40081</v>
      </c>
      <c r="B288" s="19" t="e">
        <f>Instructions!#REF!</f>
        <v>#REF!</v>
      </c>
      <c r="C288" s="19" t="e">
        <f>Instructions!#REF!</f>
        <v>#REF!</v>
      </c>
      <c r="D288" s="19" t="e">
        <f>Instructions!#REF!</f>
        <v>#REF!</v>
      </c>
      <c r="E288" s="19" t="e">
        <f>Instructions!#REF!</f>
        <v>#REF!</v>
      </c>
      <c r="F288" s="19" t="e">
        <f>Instructions!#REF!</f>
        <v>#REF!</v>
      </c>
      <c r="G288" s="19" t="e">
        <f>Instructions!#REF!</f>
        <v>#REF!</v>
      </c>
    </row>
    <row r="289" spans="1:7">
      <c r="A289" s="19">
        <v>40082</v>
      </c>
      <c r="B289" s="19" t="e">
        <f>Instructions!#REF!</f>
        <v>#REF!</v>
      </c>
      <c r="C289" s="19" t="e">
        <f>Instructions!#REF!</f>
        <v>#REF!</v>
      </c>
      <c r="D289" s="19" t="e">
        <f>Instructions!#REF!</f>
        <v>#REF!</v>
      </c>
      <c r="E289" s="19" t="e">
        <f>Instructions!#REF!</f>
        <v>#REF!</v>
      </c>
      <c r="F289" s="19" t="e">
        <f>Instructions!#REF!</f>
        <v>#REF!</v>
      </c>
      <c r="G289" s="19" t="e">
        <f>Instructions!#REF!</f>
        <v>#REF!</v>
      </c>
    </row>
    <row r="290" spans="1:7">
      <c r="A290" s="19">
        <v>40083</v>
      </c>
      <c r="B290" s="19" t="e">
        <f>Instructions!#REF!</f>
        <v>#REF!</v>
      </c>
      <c r="C290" s="19" t="e">
        <f>Instructions!#REF!</f>
        <v>#REF!</v>
      </c>
      <c r="D290" s="19" t="e">
        <f>Instructions!#REF!</f>
        <v>#REF!</v>
      </c>
      <c r="E290" s="19" t="e">
        <f>Instructions!#REF!</f>
        <v>#REF!</v>
      </c>
      <c r="F290" s="19" t="e">
        <f>Instructions!#REF!</f>
        <v>#REF!</v>
      </c>
      <c r="G290" s="19" t="e">
        <f>Instructions!#REF!</f>
        <v>#REF!</v>
      </c>
    </row>
    <row r="291" spans="1:7">
      <c r="A291" s="19">
        <v>40084</v>
      </c>
      <c r="B291" s="19" t="e">
        <f>Instructions!#REF!</f>
        <v>#REF!</v>
      </c>
      <c r="C291" s="19" t="e">
        <f>Instructions!#REF!</f>
        <v>#REF!</v>
      </c>
      <c r="D291" s="19" t="e">
        <f>Instructions!#REF!</f>
        <v>#REF!</v>
      </c>
      <c r="E291" s="19" t="e">
        <f>Instructions!#REF!</f>
        <v>#REF!</v>
      </c>
      <c r="F291" s="19" t="e">
        <f>Instructions!#REF!</f>
        <v>#REF!</v>
      </c>
      <c r="G291" s="19" t="e">
        <f>Instructions!#REF!</f>
        <v>#REF!</v>
      </c>
    </row>
    <row r="292" spans="1:7">
      <c r="A292" s="19">
        <v>40085</v>
      </c>
      <c r="B292" s="19" t="e">
        <f>Instructions!#REF!</f>
        <v>#REF!</v>
      </c>
      <c r="C292" s="19" t="e">
        <f>Instructions!#REF!</f>
        <v>#REF!</v>
      </c>
      <c r="D292" s="19" t="e">
        <f>Instructions!#REF!</f>
        <v>#REF!</v>
      </c>
      <c r="E292" s="19" t="e">
        <f>Instructions!#REF!</f>
        <v>#REF!</v>
      </c>
      <c r="F292" s="19" t="e">
        <f>Instructions!#REF!</f>
        <v>#REF!</v>
      </c>
      <c r="G292" s="19" t="e">
        <f>Instructions!#REF!</f>
        <v>#REF!</v>
      </c>
    </row>
    <row r="293" spans="1:7">
      <c r="A293" s="19">
        <v>40086</v>
      </c>
      <c r="B293" s="19" t="e">
        <f>Instructions!#REF!</f>
        <v>#REF!</v>
      </c>
      <c r="C293" s="19" t="e">
        <f>Instructions!#REF!</f>
        <v>#REF!</v>
      </c>
      <c r="D293" s="19" t="e">
        <f>Instructions!#REF!</f>
        <v>#REF!</v>
      </c>
      <c r="E293" s="19" t="e">
        <f>Instructions!#REF!</f>
        <v>#REF!</v>
      </c>
      <c r="F293" s="19" t="e">
        <f>Instructions!#REF!</f>
        <v>#REF!</v>
      </c>
      <c r="G293" s="19" t="e">
        <f>Instructions!#REF!</f>
        <v>#REF!</v>
      </c>
    </row>
    <row r="294" spans="1:7">
      <c r="A294" s="19">
        <v>40087</v>
      </c>
      <c r="B294" s="19" t="e">
        <f>Instructions!#REF!</f>
        <v>#REF!</v>
      </c>
      <c r="C294" s="19" t="e">
        <f>Instructions!#REF!</f>
        <v>#REF!</v>
      </c>
      <c r="D294" s="19" t="e">
        <f>Instructions!#REF!</f>
        <v>#REF!</v>
      </c>
      <c r="E294" s="19" t="e">
        <f>Instructions!#REF!</f>
        <v>#REF!</v>
      </c>
      <c r="F294" s="19" t="e">
        <f>Instructions!#REF!</f>
        <v>#REF!</v>
      </c>
      <c r="G294" s="19" t="e">
        <f>Instructions!#REF!</f>
        <v>#REF!</v>
      </c>
    </row>
    <row r="295" spans="1:7">
      <c r="A295" s="19">
        <v>40088</v>
      </c>
      <c r="B295" s="19" t="e">
        <f>Instructions!#REF!</f>
        <v>#REF!</v>
      </c>
      <c r="C295" s="19" t="e">
        <f>Instructions!#REF!</f>
        <v>#REF!</v>
      </c>
      <c r="D295" s="19" t="e">
        <f>Instructions!#REF!</f>
        <v>#REF!</v>
      </c>
      <c r="E295" s="19" t="e">
        <f>Instructions!#REF!</f>
        <v>#REF!</v>
      </c>
      <c r="F295" s="19" t="e">
        <f>Instructions!#REF!</f>
        <v>#REF!</v>
      </c>
      <c r="G295" s="19" t="e">
        <f>Instructions!#REF!</f>
        <v>#REF!</v>
      </c>
    </row>
    <row r="296" spans="1:7">
      <c r="A296" s="19">
        <v>40089</v>
      </c>
      <c r="B296" s="19" t="e">
        <f>Instructions!#REF!</f>
        <v>#REF!</v>
      </c>
      <c r="C296" s="19" t="e">
        <f>Instructions!#REF!</f>
        <v>#REF!</v>
      </c>
      <c r="D296" s="19" t="e">
        <f>Instructions!#REF!</f>
        <v>#REF!</v>
      </c>
      <c r="E296" s="19" t="e">
        <f>Instructions!#REF!</f>
        <v>#REF!</v>
      </c>
      <c r="F296" s="19" t="e">
        <f>Instructions!#REF!</f>
        <v>#REF!</v>
      </c>
      <c r="G296" s="19" t="e">
        <f>Instructions!#REF!</f>
        <v>#REF!</v>
      </c>
    </row>
    <row r="297" spans="1:7">
      <c r="A297" s="19">
        <v>40090</v>
      </c>
      <c r="B297" s="19" t="e">
        <f>Instructions!#REF!</f>
        <v>#REF!</v>
      </c>
      <c r="C297" s="19" t="e">
        <f>Instructions!#REF!</f>
        <v>#REF!</v>
      </c>
      <c r="D297" s="19" t="e">
        <f>Instructions!#REF!</f>
        <v>#REF!</v>
      </c>
      <c r="E297" s="19" t="e">
        <f>Instructions!#REF!</f>
        <v>#REF!</v>
      </c>
      <c r="F297" s="19" t="e">
        <f>Instructions!#REF!</f>
        <v>#REF!</v>
      </c>
      <c r="G297" s="19" t="e">
        <f>Instructions!#REF!</f>
        <v>#REF!</v>
      </c>
    </row>
    <row r="298" spans="1:7">
      <c r="A298" s="19">
        <v>40091</v>
      </c>
      <c r="B298" s="19" t="e">
        <f>Instructions!#REF!</f>
        <v>#REF!</v>
      </c>
      <c r="C298" s="19" t="e">
        <f>Instructions!#REF!</f>
        <v>#REF!</v>
      </c>
      <c r="D298" s="19" t="e">
        <f>Instructions!#REF!</f>
        <v>#REF!</v>
      </c>
      <c r="E298" s="19" t="e">
        <f>Instructions!#REF!</f>
        <v>#REF!</v>
      </c>
      <c r="F298" s="19" t="e">
        <f>Instructions!#REF!</f>
        <v>#REF!</v>
      </c>
      <c r="G298" s="19" t="e">
        <f>Instructions!#REF!</f>
        <v>#REF!</v>
      </c>
    </row>
    <row r="299" spans="1:7">
      <c r="A299" s="19">
        <v>40092</v>
      </c>
      <c r="B299" s="19" t="e">
        <f>Instructions!#REF!</f>
        <v>#REF!</v>
      </c>
      <c r="C299" s="19" t="e">
        <f>Instructions!#REF!</f>
        <v>#REF!</v>
      </c>
      <c r="D299" s="19" t="e">
        <f>Instructions!#REF!</f>
        <v>#REF!</v>
      </c>
      <c r="E299" s="19" t="e">
        <f>Instructions!#REF!</f>
        <v>#REF!</v>
      </c>
      <c r="F299" s="19" t="e">
        <f>Instructions!#REF!</f>
        <v>#REF!</v>
      </c>
      <c r="G299" s="19" t="e">
        <f>Instructions!#REF!</f>
        <v>#REF!</v>
      </c>
    </row>
    <row r="300" spans="1:7">
      <c r="A300" s="19">
        <v>40093</v>
      </c>
      <c r="B300" s="19" t="e">
        <f>Instructions!#REF!</f>
        <v>#REF!</v>
      </c>
      <c r="C300" s="19" t="e">
        <f>Instructions!#REF!</f>
        <v>#REF!</v>
      </c>
      <c r="D300" s="19" t="e">
        <f>Instructions!#REF!</f>
        <v>#REF!</v>
      </c>
      <c r="E300" s="19" t="e">
        <f>Instructions!#REF!</f>
        <v>#REF!</v>
      </c>
      <c r="F300" s="19" t="e">
        <f>Instructions!#REF!</f>
        <v>#REF!</v>
      </c>
      <c r="G300" s="19" t="e">
        <f>Instructions!#REF!</f>
        <v>#REF!</v>
      </c>
    </row>
    <row r="301" spans="1:7">
      <c r="A301" s="19">
        <v>40094</v>
      </c>
      <c r="B301" s="19" t="e">
        <f>Instructions!#REF!</f>
        <v>#REF!</v>
      </c>
      <c r="C301" s="19" t="e">
        <f>Instructions!#REF!</f>
        <v>#REF!</v>
      </c>
      <c r="D301" s="19" t="e">
        <f>Instructions!#REF!</f>
        <v>#REF!</v>
      </c>
      <c r="E301" s="19" t="e">
        <f>Instructions!#REF!</f>
        <v>#REF!</v>
      </c>
      <c r="F301" s="19" t="e">
        <f>Instructions!#REF!</f>
        <v>#REF!</v>
      </c>
      <c r="G301" s="19" t="e">
        <f>Instructions!#REF!</f>
        <v>#REF!</v>
      </c>
    </row>
    <row r="302" spans="1:7">
      <c r="A302" s="19">
        <v>40095</v>
      </c>
      <c r="B302" s="19" t="e">
        <f>Instructions!#REF!</f>
        <v>#REF!</v>
      </c>
      <c r="C302" s="19" t="e">
        <f>Instructions!#REF!</f>
        <v>#REF!</v>
      </c>
      <c r="D302" s="19" t="e">
        <f>Instructions!#REF!</f>
        <v>#REF!</v>
      </c>
      <c r="E302" s="19" t="e">
        <f>Instructions!#REF!</f>
        <v>#REF!</v>
      </c>
      <c r="F302" s="19" t="e">
        <f>Instructions!#REF!</f>
        <v>#REF!</v>
      </c>
      <c r="G302" s="19" t="e">
        <f>Instructions!#REF!</f>
        <v>#REF!</v>
      </c>
    </row>
    <row r="303" spans="1:7">
      <c r="A303" s="19">
        <v>40096</v>
      </c>
      <c r="B303" s="19" t="e">
        <f>Instructions!#REF!</f>
        <v>#REF!</v>
      </c>
      <c r="C303" s="19" t="e">
        <f>Instructions!#REF!</f>
        <v>#REF!</v>
      </c>
      <c r="D303" s="19" t="e">
        <f>Instructions!#REF!</f>
        <v>#REF!</v>
      </c>
      <c r="E303" s="19" t="e">
        <f>Instructions!#REF!</f>
        <v>#REF!</v>
      </c>
      <c r="F303" s="19" t="e">
        <f>Instructions!#REF!</f>
        <v>#REF!</v>
      </c>
      <c r="G303" s="19" t="e">
        <f>Instructions!#REF!</f>
        <v>#REF!</v>
      </c>
    </row>
    <row r="304" spans="1:7">
      <c r="A304" s="19">
        <v>40097</v>
      </c>
      <c r="B304" s="19" t="e">
        <f>Instructions!#REF!</f>
        <v>#REF!</v>
      </c>
      <c r="C304" s="19" t="e">
        <f>Instructions!#REF!</f>
        <v>#REF!</v>
      </c>
      <c r="D304" s="19" t="e">
        <f>Instructions!#REF!</f>
        <v>#REF!</v>
      </c>
      <c r="E304" s="19" t="e">
        <f>Instructions!#REF!</f>
        <v>#REF!</v>
      </c>
      <c r="F304" s="19" t="e">
        <f>Instructions!#REF!</f>
        <v>#REF!</v>
      </c>
      <c r="G304" s="19" t="e">
        <f>Instructions!#REF!</f>
        <v>#REF!</v>
      </c>
    </row>
    <row r="305" spans="1:7">
      <c r="A305" s="19">
        <v>40098</v>
      </c>
      <c r="B305" s="19" t="e">
        <f>Instructions!#REF!</f>
        <v>#REF!</v>
      </c>
      <c r="C305" s="19" t="e">
        <f>Instructions!#REF!</f>
        <v>#REF!</v>
      </c>
      <c r="D305" s="19" t="e">
        <f>Instructions!#REF!</f>
        <v>#REF!</v>
      </c>
      <c r="E305" s="19" t="e">
        <f>Instructions!#REF!</f>
        <v>#REF!</v>
      </c>
      <c r="F305" s="19" t="e">
        <f>Instructions!#REF!</f>
        <v>#REF!</v>
      </c>
      <c r="G305" s="19" t="e">
        <f>Instructions!#REF!</f>
        <v>#REF!</v>
      </c>
    </row>
    <row r="306" spans="1:7">
      <c r="A306" s="19">
        <v>40099</v>
      </c>
      <c r="B306" s="19" t="e">
        <f>Instructions!#REF!</f>
        <v>#REF!</v>
      </c>
      <c r="C306" s="19" t="e">
        <f>Instructions!#REF!</f>
        <v>#REF!</v>
      </c>
      <c r="D306" s="19" t="e">
        <f>Instructions!#REF!</f>
        <v>#REF!</v>
      </c>
      <c r="E306" s="19" t="e">
        <f>Instructions!#REF!</f>
        <v>#REF!</v>
      </c>
      <c r="F306" s="19" t="e">
        <f>Instructions!#REF!</f>
        <v>#REF!</v>
      </c>
      <c r="G306" s="19" t="e">
        <f>Instructions!#REF!</f>
        <v>#REF!</v>
      </c>
    </row>
    <row r="307" spans="1:7">
      <c r="A307" s="19">
        <v>40100</v>
      </c>
      <c r="B307" s="19" t="e">
        <f>Instructions!#REF!</f>
        <v>#REF!</v>
      </c>
      <c r="C307" s="19" t="e">
        <f>Instructions!#REF!</f>
        <v>#REF!</v>
      </c>
      <c r="D307" s="19" t="e">
        <f>Instructions!#REF!</f>
        <v>#REF!</v>
      </c>
      <c r="E307" s="19" t="e">
        <f>Instructions!#REF!</f>
        <v>#REF!</v>
      </c>
      <c r="F307" s="19" t="e">
        <f>Instructions!#REF!</f>
        <v>#REF!</v>
      </c>
      <c r="G307" s="19" t="e">
        <f>Instructions!#REF!</f>
        <v>#REF!</v>
      </c>
    </row>
    <row r="308" spans="1:7">
      <c r="A308" s="19">
        <v>40101</v>
      </c>
      <c r="B308" s="19" t="e">
        <f>Instructions!#REF!</f>
        <v>#REF!</v>
      </c>
      <c r="C308" s="19" t="e">
        <f>Instructions!#REF!</f>
        <v>#REF!</v>
      </c>
      <c r="D308" s="19" t="e">
        <f>Instructions!#REF!</f>
        <v>#REF!</v>
      </c>
      <c r="E308" s="19" t="e">
        <f>Instructions!#REF!</f>
        <v>#REF!</v>
      </c>
      <c r="F308" s="19" t="e">
        <f>Instructions!#REF!</f>
        <v>#REF!</v>
      </c>
      <c r="G308" s="19" t="e">
        <f>Instructions!#REF!</f>
        <v>#REF!</v>
      </c>
    </row>
    <row r="309" spans="1:7">
      <c r="A309" s="19">
        <v>40102</v>
      </c>
      <c r="B309" s="19" t="e">
        <f>Instructions!#REF!</f>
        <v>#REF!</v>
      </c>
      <c r="C309" s="19" t="e">
        <f>Instructions!#REF!</f>
        <v>#REF!</v>
      </c>
      <c r="D309" s="19" t="e">
        <f>Instructions!#REF!</f>
        <v>#REF!</v>
      </c>
      <c r="E309" s="19" t="e">
        <f>Instructions!#REF!</f>
        <v>#REF!</v>
      </c>
      <c r="F309" s="19" t="e">
        <f>Instructions!#REF!</f>
        <v>#REF!</v>
      </c>
      <c r="G309" s="19" t="e">
        <f>Instructions!#REF!</f>
        <v>#REF!</v>
      </c>
    </row>
    <row r="310" spans="1:7">
      <c r="A310" s="19">
        <v>40103</v>
      </c>
      <c r="B310" s="19" t="e">
        <f>Instructions!#REF!</f>
        <v>#REF!</v>
      </c>
      <c r="C310" s="19" t="e">
        <f>Instructions!#REF!</f>
        <v>#REF!</v>
      </c>
      <c r="D310" s="19" t="e">
        <f>Instructions!#REF!</f>
        <v>#REF!</v>
      </c>
      <c r="E310" s="19" t="e">
        <f>Instructions!#REF!</f>
        <v>#REF!</v>
      </c>
      <c r="F310" s="19" t="e">
        <f>Instructions!#REF!</f>
        <v>#REF!</v>
      </c>
      <c r="G310" s="19" t="e">
        <f>Instructions!#REF!</f>
        <v>#REF!</v>
      </c>
    </row>
    <row r="311" spans="1:7">
      <c r="A311" s="19">
        <v>40104</v>
      </c>
      <c r="B311" s="19" t="e">
        <f>Instructions!#REF!</f>
        <v>#REF!</v>
      </c>
      <c r="C311" s="19" t="e">
        <f>Instructions!#REF!</f>
        <v>#REF!</v>
      </c>
      <c r="D311" s="19" t="e">
        <f>Instructions!#REF!</f>
        <v>#REF!</v>
      </c>
      <c r="E311" s="19" t="e">
        <f>Instructions!#REF!</f>
        <v>#REF!</v>
      </c>
      <c r="F311" s="19" t="e">
        <f>Instructions!#REF!</f>
        <v>#REF!</v>
      </c>
      <c r="G311" s="19" t="e">
        <f>Instructions!#REF!</f>
        <v>#REF!</v>
      </c>
    </row>
    <row r="312" spans="1:7">
      <c r="A312" s="19">
        <v>40105</v>
      </c>
      <c r="B312" s="19" t="e">
        <f>Instructions!#REF!</f>
        <v>#REF!</v>
      </c>
      <c r="C312" s="19" t="e">
        <f>Instructions!#REF!</f>
        <v>#REF!</v>
      </c>
      <c r="D312" s="19" t="e">
        <f>Instructions!#REF!</f>
        <v>#REF!</v>
      </c>
      <c r="E312" s="19" t="e">
        <f>Instructions!#REF!</f>
        <v>#REF!</v>
      </c>
      <c r="F312" s="19" t="e">
        <f>Instructions!#REF!</f>
        <v>#REF!</v>
      </c>
      <c r="G312" s="19" t="e">
        <f>Instructions!#REF!</f>
        <v>#REF!</v>
      </c>
    </row>
    <row r="313" spans="1:7">
      <c r="A313" s="19">
        <v>40106</v>
      </c>
      <c r="B313" s="19" t="e">
        <f>Instructions!#REF!</f>
        <v>#REF!</v>
      </c>
      <c r="C313" s="19" t="e">
        <f>Instructions!#REF!</f>
        <v>#REF!</v>
      </c>
      <c r="D313" s="19" t="e">
        <f>Instructions!#REF!</f>
        <v>#REF!</v>
      </c>
      <c r="E313" s="19" t="e">
        <f>Instructions!#REF!</f>
        <v>#REF!</v>
      </c>
      <c r="F313" s="19" t="e">
        <f>Instructions!#REF!</f>
        <v>#REF!</v>
      </c>
      <c r="G313" s="19" t="e">
        <f>Instructions!#REF!</f>
        <v>#REF!</v>
      </c>
    </row>
    <row r="314" spans="1:7">
      <c r="A314" s="19">
        <v>40107</v>
      </c>
      <c r="B314" s="19" t="e">
        <f>Instructions!#REF!</f>
        <v>#REF!</v>
      </c>
      <c r="C314" s="19" t="e">
        <f>Instructions!#REF!</f>
        <v>#REF!</v>
      </c>
      <c r="D314" s="19" t="e">
        <f>Instructions!#REF!</f>
        <v>#REF!</v>
      </c>
      <c r="E314" s="19" t="e">
        <f>Instructions!#REF!</f>
        <v>#REF!</v>
      </c>
      <c r="F314" s="19" t="e">
        <f>Instructions!#REF!</f>
        <v>#REF!</v>
      </c>
      <c r="G314" s="19" t="e">
        <f>Instructions!#REF!</f>
        <v>#REF!</v>
      </c>
    </row>
    <row r="315" spans="1:7">
      <c r="A315" s="19">
        <v>40108</v>
      </c>
      <c r="B315" s="19" t="e">
        <f>Instructions!#REF!</f>
        <v>#REF!</v>
      </c>
      <c r="C315" s="19" t="e">
        <f>Instructions!#REF!</f>
        <v>#REF!</v>
      </c>
      <c r="D315" s="19" t="e">
        <f>Instructions!#REF!</f>
        <v>#REF!</v>
      </c>
      <c r="E315" s="19" t="e">
        <f>Instructions!#REF!</f>
        <v>#REF!</v>
      </c>
      <c r="F315" s="19" t="e">
        <f>Instructions!#REF!</f>
        <v>#REF!</v>
      </c>
      <c r="G315" s="19" t="e">
        <f>Instructions!#REF!</f>
        <v>#REF!</v>
      </c>
    </row>
    <row r="316" spans="1:7">
      <c r="A316" s="19">
        <v>40109</v>
      </c>
      <c r="B316" s="19" t="e">
        <f>Instructions!#REF!</f>
        <v>#REF!</v>
      </c>
      <c r="C316" s="19" t="e">
        <f>Instructions!#REF!</f>
        <v>#REF!</v>
      </c>
      <c r="D316" s="19" t="e">
        <f>Instructions!#REF!</f>
        <v>#REF!</v>
      </c>
      <c r="E316" s="19" t="e">
        <f>Instructions!#REF!</f>
        <v>#REF!</v>
      </c>
      <c r="F316" s="19" t="e">
        <f>Instructions!#REF!</f>
        <v>#REF!</v>
      </c>
      <c r="G316" s="19" t="e">
        <f>Instructions!#REF!</f>
        <v>#REF!</v>
      </c>
    </row>
    <row r="317" spans="1:7">
      <c r="A317" s="19">
        <v>40110</v>
      </c>
      <c r="B317" s="19" t="e">
        <f>Instructions!#REF!</f>
        <v>#REF!</v>
      </c>
      <c r="C317" s="19" t="e">
        <f>Instructions!#REF!</f>
        <v>#REF!</v>
      </c>
      <c r="D317" s="19" t="e">
        <f>Instructions!#REF!</f>
        <v>#REF!</v>
      </c>
      <c r="E317" s="19" t="e">
        <f>Instructions!#REF!</f>
        <v>#REF!</v>
      </c>
      <c r="F317" s="19" t="e">
        <f>Instructions!#REF!</f>
        <v>#REF!</v>
      </c>
      <c r="G317" s="19" t="e">
        <f>Instructions!#REF!</f>
        <v>#REF!</v>
      </c>
    </row>
    <row r="318" spans="1:7">
      <c r="A318" s="19">
        <v>40111</v>
      </c>
      <c r="B318" s="19" t="e">
        <f>Instructions!#REF!</f>
        <v>#REF!</v>
      </c>
      <c r="C318" s="19" t="e">
        <f>Instructions!#REF!</f>
        <v>#REF!</v>
      </c>
      <c r="D318" s="19" t="e">
        <f>Instructions!#REF!</f>
        <v>#REF!</v>
      </c>
      <c r="E318" s="19" t="e">
        <f>Instructions!#REF!</f>
        <v>#REF!</v>
      </c>
      <c r="F318" s="19" t="e">
        <f>Instructions!#REF!</f>
        <v>#REF!</v>
      </c>
      <c r="G318" s="19" t="e">
        <f>Instructions!#REF!</f>
        <v>#REF!</v>
      </c>
    </row>
    <row r="319" spans="1:7">
      <c r="A319" s="19">
        <v>40112</v>
      </c>
      <c r="B319" s="19" t="e">
        <f>Instructions!#REF!</f>
        <v>#REF!</v>
      </c>
      <c r="C319" s="19" t="e">
        <f>Instructions!#REF!</f>
        <v>#REF!</v>
      </c>
      <c r="D319" s="19" t="e">
        <f>Instructions!#REF!</f>
        <v>#REF!</v>
      </c>
      <c r="E319" s="19" t="e">
        <f>Instructions!#REF!</f>
        <v>#REF!</v>
      </c>
      <c r="F319" s="19" t="e">
        <f>Instructions!#REF!</f>
        <v>#REF!</v>
      </c>
      <c r="G319" s="19" t="e">
        <f>Instructions!#REF!</f>
        <v>#REF!</v>
      </c>
    </row>
    <row r="320" spans="1:7">
      <c r="A320" s="19">
        <v>40113</v>
      </c>
      <c r="B320" s="19" t="e">
        <f>Instructions!#REF!</f>
        <v>#REF!</v>
      </c>
      <c r="C320" s="19" t="e">
        <f>Instructions!#REF!</f>
        <v>#REF!</v>
      </c>
      <c r="D320" s="19" t="e">
        <f>Instructions!#REF!</f>
        <v>#REF!</v>
      </c>
      <c r="E320" s="19" t="e">
        <f>Instructions!#REF!</f>
        <v>#REF!</v>
      </c>
      <c r="F320" s="19" t="e">
        <f>Instructions!#REF!</f>
        <v>#REF!</v>
      </c>
      <c r="G320" s="19" t="e">
        <f>Instructions!#REF!</f>
        <v>#REF!</v>
      </c>
    </row>
    <row r="321" spans="1:7">
      <c r="A321" s="19">
        <v>40114</v>
      </c>
      <c r="B321" s="19" t="e">
        <f>Instructions!#REF!</f>
        <v>#REF!</v>
      </c>
      <c r="C321" s="19" t="e">
        <f>Instructions!#REF!</f>
        <v>#REF!</v>
      </c>
      <c r="D321" s="19" t="e">
        <f>Instructions!#REF!</f>
        <v>#REF!</v>
      </c>
      <c r="E321" s="19" t="e">
        <f>Instructions!#REF!</f>
        <v>#REF!</v>
      </c>
      <c r="F321" s="19" t="e">
        <f>Instructions!#REF!</f>
        <v>#REF!</v>
      </c>
      <c r="G321" s="19" t="e">
        <f>Instructions!#REF!</f>
        <v>#REF!</v>
      </c>
    </row>
    <row r="322" spans="1:7">
      <c r="A322" s="19">
        <v>40115</v>
      </c>
      <c r="B322" s="19" t="e">
        <f>Instructions!#REF!</f>
        <v>#REF!</v>
      </c>
      <c r="C322" s="19" t="e">
        <f>Instructions!#REF!</f>
        <v>#REF!</v>
      </c>
      <c r="D322" s="19" t="e">
        <f>Instructions!#REF!</f>
        <v>#REF!</v>
      </c>
      <c r="E322" s="19" t="e">
        <f>Instructions!#REF!</f>
        <v>#REF!</v>
      </c>
      <c r="F322" s="19" t="e">
        <f>Instructions!#REF!</f>
        <v>#REF!</v>
      </c>
      <c r="G322" s="19" t="e">
        <f>Instructions!#REF!</f>
        <v>#REF!</v>
      </c>
    </row>
    <row r="323" spans="1:7">
      <c r="A323" s="19">
        <v>40116</v>
      </c>
      <c r="B323" s="19" t="e">
        <f>Instructions!#REF!</f>
        <v>#REF!</v>
      </c>
      <c r="C323" s="19" t="e">
        <f>Instructions!#REF!</f>
        <v>#REF!</v>
      </c>
      <c r="D323" s="19" t="e">
        <f>Instructions!#REF!</f>
        <v>#REF!</v>
      </c>
      <c r="E323" s="19" t="e">
        <f>Instructions!#REF!</f>
        <v>#REF!</v>
      </c>
      <c r="F323" s="19" t="e">
        <f>Instructions!#REF!</f>
        <v>#REF!</v>
      </c>
      <c r="G323" s="19" t="e">
        <f>Instructions!#REF!</f>
        <v>#REF!</v>
      </c>
    </row>
    <row r="324" spans="1:7">
      <c r="A324" s="19">
        <v>40117</v>
      </c>
      <c r="B324" s="19" t="e">
        <f>Instructions!#REF!</f>
        <v>#REF!</v>
      </c>
      <c r="C324" s="19" t="e">
        <f>Instructions!#REF!</f>
        <v>#REF!</v>
      </c>
      <c r="D324" s="19" t="e">
        <f>Instructions!#REF!</f>
        <v>#REF!</v>
      </c>
      <c r="E324" s="19" t="e">
        <f>Instructions!#REF!</f>
        <v>#REF!</v>
      </c>
      <c r="F324" s="19" t="e">
        <f>Instructions!#REF!</f>
        <v>#REF!</v>
      </c>
      <c r="G324" s="19" t="e">
        <f>Instructions!#REF!</f>
        <v>#REF!</v>
      </c>
    </row>
    <row r="325" spans="1:7">
      <c r="A325" s="19">
        <v>40118</v>
      </c>
      <c r="B325" s="19" t="e">
        <f>Instructions!#REF!</f>
        <v>#REF!</v>
      </c>
      <c r="C325" s="19" t="e">
        <f>Instructions!#REF!</f>
        <v>#REF!</v>
      </c>
      <c r="D325" s="19" t="e">
        <f>Instructions!#REF!</f>
        <v>#REF!</v>
      </c>
      <c r="E325" s="19" t="e">
        <f>Instructions!#REF!</f>
        <v>#REF!</v>
      </c>
      <c r="F325" s="19" t="e">
        <f>Instructions!#REF!</f>
        <v>#REF!</v>
      </c>
      <c r="G325" s="19" t="e">
        <f>Instructions!#REF!</f>
        <v>#REF!</v>
      </c>
    </row>
    <row r="326" spans="1:7">
      <c r="A326" s="19">
        <v>40119</v>
      </c>
      <c r="B326" s="19" t="e">
        <f>Instructions!#REF!</f>
        <v>#REF!</v>
      </c>
      <c r="C326" s="19" t="e">
        <f>Instructions!#REF!</f>
        <v>#REF!</v>
      </c>
      <c r="D326" s="19" t="e">
        <f>Instructions!#REF!</f>
        <v>#REF!</v>
      </c>
      <c r="E326" s="19" t="e">
        <f>Instructions!#REF!</f>
        <v>#REF!</v>
      </c>
      <c r="F326" s="19" t="e">
        <f>Instructions!#REF!</f>
        <v>#REF!</v>
      </c>
      <c r="G326" s="19" t="e">
        <f>Instructions!#REF!</f>
        <v>#REF!</v>
      </c>
    </row>
    <row r="327" spans="1:7">
      <c r="A327" s="19">
        <v>40120</v>
      </c>
      <c r="B327" s="19" t="e">
        <f>Instructions!#REF!</f>
        <v>#REF!</v>
      </c>
      <c r="C327" s="19" t="e">
        <f>Instructions!#REF!</f>
        <v>#REF!</v>
      </c>
      <c r="D327" s="19" t="e">
        <f>Instructions!#REF!</f>
        <v>#REF!</v>
      </c>
      <c r="E327" s="19" t="e">
        <f>Instructions!#REF!</f>
        <v>#REF!</v>
      </c>
      <c r="F327" s="19" t="e">
        <f>Instructions!#REF!</f>
        <v>#REF!</v>
      </c>
      <c r="G327" s="19" t="e">
        <f>Instructions!#REF!</f>
        <v>#REF!</v>
      </c>
    </row>
    <row r="328" spans="1:7">
      <c r="A328" s="19">
        <v>40121</v>
      </c>
      <c r="B328" s="19" t="e">
        <f>Instructions!#REF!</f>
        <v>#REF!</v>
      </c>
      <c r="C328" s="19" t="e">
        <f>Instructions!#REF!</f>
        <v>#REF!</v>
      </c>
      <c r="D328" s="19" t="e">
        <f>Instructions!#REF!</f>
        <v>#REF!</v>
      </c>
      <c r="E328" s="19" t="e">
        <f>Instructions!#REF!</f>
        <v>#REF!</v>
      </c>
      <c r="F328" s="19" t="e">
        <f>Instructions!#REF!</f>
        <v>#REF!</v>
      </c>
      <c r="G328" s="19" t="e">
        <f>Instructions!#REF!</f>
        <v>#REF!</v>
      </c>
    </row>
    <row r="329" spans="1:7">
      <c r="A329" s="19">
        <v>40122</v>
      </c>
      <c r="B329" s="19" t="e">
        <f>Instructions!#REF!</f>
        <v>#REF!</v>
      </c>
      <c r="C329" s="19" t="e">
        <f>Instructions!#REF!</f>
        <v>#REF!</v>
      </c>
      <c r="D329" s="19" t="e">
        <f>Instructions!#REF!</f>
        <v>#REF!</v>
      </c>
      <c r="E329" s="19" t="e">
        <f>Instructions!#REF!</f>
        <v>#REF!</v>
      </c>
      <c r="F329" s="19" t="e">
        <f>Instructions!#REF!</f>
        <v>#REF!</v>
      </c>
      <c r="G329" s="19" t="e">
        <f>Instructions!#REF!</f>
        <v>#REF!</v>
      </c>
    </row>
    <row r="330" spans="1:7">
      <c r="A330" s="19">
        <v>40123</v>
      </c>
      <c r="B330" s="19" t="e">
        <f>Instructions!#REF!</f>
        <v>#REF!</v>
      </c>
      <c r="C330" s="19" t="e">
        <f>Instructions!#REF!</f>
        <v>#REF!</v>
      </c>
      <c r="D330" s="19" t="e">
        <f>Instructions!#REF!</f>
        <v>#REF!</v>
      </c>
      <c r="E330" s="19" t="e">
        <f>Instructions!#REF!</f>
        <v>#REF!</v>
      </c>
      <c r="F330" s="19" t="e">
        <f>Instructions!#REF!</f>
        <v>#REF!</v>
      </c>
      <c r="G330" s="19" t="e">
        <f>Instructions!#REF!</f>
        <v>#REF!</v>
      </c>
    </row>
    <row r="331" spans="1:7">
      <c r="A331" s="19">
        <v>40124</v>
      </c>
      <c r="B331" s="19" t="e">
        <f>Instructions!#REF!</f>
        <v>#REF!</v>
      </c>
      <c r="C331" s="19" t="e">
        <f>Instructions!#REF!</f>
        <v>#REF!</v>
      </c>
      <c r="D331" s="19" t="e">
        <f>Instructions!#REF!</f>
        <v>#REF!</v>
      </c>
      <c r="E331" s="19" t="e">
        <f>Instructions!#REF!</f>
        <v>#REF!</v>
      </c>
      <c r="F331" s="19" t="e">
        <f>Instructions!#REF!</f>
        <v>#REF!</v>
      </c>
      <c r="G331" s="19" t="e">
        <f>Instructions!#REF!</f>
        <v>#REF!</v>
      </c>
    </row>
    <row r="332" spans="1:7">
      <c r="A332" s="19">
        <v>40125</v>
      </c>
      <c r="B332" s="19" t="e">
        <f>Instructions!#REF!</f>
        <v>#REF!</v>
      </c>
      <c r="C332" s="19" t="e">
        <f>Instructions!#REF!</f>
        <v>#REF!</v>
      </c>
      <c r="D332" s="19" t="e">
        <f>Instructions!#REF!</f>
        <v>#REF!</v>
      </c>
      <c r="E332" s="19" t="e">
        <f>Instructions!#REF!</f>
        <v>#REF!</v>
      </c>
      <c r="F332" s="19" t="e">
        <f>Instructions!#REF!</f>
        <v>#REF!</v>
      </c>
      <c r="G332" s="19" t="e">
        <f>Instructions!#REF!</f>
        <v>#REF!</v>
      </c>
    </row>
    <row r="333" spans="1:7">
      <c r="A333" s="19">
        <v>40126</v>
      </c>
      <c r="B333" s="19" t="e">
        <f>Instructions!#REF!</f>
        <v>#REF!</v>
      </c>
      <c r="C333" s="19" t="e">
        <f>Instructions!#REF!</f>
        <v>#REF!</v>
      </c>
      <c r="D333" s="19" t="e">
        <f>Instructions!#REF!</f>
        <v>#REF!</v>
      </c>
      <c r="E333" s="19" t="e">
        <f>Instructions!#REF!</f>
        <v>#REF!</v>
      </c>
      <c r="F333" s="19" t="e">
        <f>Instructions!#REF!</f>
        <v>#REF!</v>
      </c>
      <c r="G333" s="19" t="e">
        <f>Instructions!#REF!</f>
        <v>#REF!</v>
      </c>
    </row>
    <row r="334" spans="1:7">
      <c r="A334" s="19">
        <v>40127</v>
      </c>
      <c r="B334" s="19" t="e">
        <f>Instructions!#REF!</f>
        <v>#REF!</v>
      </c>
      <c r="C334" s="19" t="e">
        <f>Instructions!#REF!</f>
        <v>#REF!</v>
      </c>
      <c r="D334" s="19" t="e">
        <f>Instructions!#REF!</f>
        <v>#REF!</v>
      </c>
      <c r="E334" s="19" t="e">
        <f>Instructions!#REF!</f>
        <v>#REF!</v>
      </c>
      <c r="F334" s="19" t="e">
        <f>Instructions!#REF!</f>
        <v>#REF!</v>
      </c>
      <c r="G334" s="19" t="e">
        <f>Instructions!#REF!</f>
        <v>#REF!</v>
      </c>
    </row>
    <row r="335" spans="1:7">
      <c r="A335" s="19">
        <v>40128</v>
      </c>
      <c r="B335" s="19" t="e">
        <f>Instructions!#REF!</f>
        <v>#REF!</v>
      </c>
      <c r="C335" s="19" t="e">
        <f>Instructions!#REF!</f>
        <v>#REF!</v>
      </c>
      <c r="D335" s="19" t="e">
        <f>Instructions!#REF!</f>
        <v>#REF!</v>
      </c>
      <c r="E335" s="19" t="e">
        <f>Instructions!#REF!</f>
        <v>#REF!</v>
      </c>
      <c r="F335" s="19" t="e">
        <f>Instructions!#REF!</f>
        <v>#REF!</v>
      </c>
      <c r="G335" s="19" t="e">
        <f>Instructions!#REF!</f>
        <v>#REF!</v>
      </c>
    </row>
    <row r="336" spans="1:7">
      <c r="A336" s="19">
        <v>40129</v>
      </c>
      <c r="B336" s="19" t="e">
        <f>Instructions!#REF!</f>
        <v>#REF!</v>
      </c>
      <c r="C336" s="19" t="e">
        <f>Instructions!#REF!</f>
        <v>#REF!</v>
      </c>
      <c r="D336" s="19" t="e">
        <f>Instructions!#REF!</f>
        <v>#REF!</v>
      </c>
      <c r="E336" s="19" t="e">
        <f>Instructions!#REF!</f>
        <v>#REF!</v>
      </c>
      <c r="F336" s="19" t="e">
        <f>Instructions!#REF!</f>
        <v>#REF!</v>
      </c>
      <c r="G336" s="19" t="e">
        <f>Instructions!#REF!</f>
        <v>#REF!</v>
      </c>
    </row>
    <row r="337" spans="1:7">
      <c r="A337" s="19">
        <v>40130</v>
      </c>
      <c r="B337" s="19" t="e">
        <f>Instructions!#REF!</f>
        <v>#REF!</v>
      </c>
      <c r="C337" s="19" t="e">
        <f>Instructions!#REF!</f>
        <v>#REF!</v>
      </c>
      <c r="D337" s="19" t="e">
        <f>Instructions!#REF!</f>
        <v>#REF!</v>
      </c>
      <c r="E337" s="19" t="e">
        <f>Instructions!#REF!</f>
        <v>#REF!</v>
      </c>
      <c r="F337" s="19" t="e">
        <f>Instructions!#REF!</f>
        <v>#REF!</v>
      </c>
      <c r="G337" s="19" t="e">
        <f>Instructions!#REF!</f>
        <v>#REF!</v>
      </c>
    </row>
    <row r="338" spans="1:7">
      <c r="A338" s="19">
        <v>40131</v>
      </c>
      <c r="B338" s="19" t="e">
        <f>Instructions!#REF!</f>
        <v>#REF!</v>
      </c>
      <c r="C338" s="19" t="e">
        <f>Instructions!#REF!</f>
        <v>#REF!</v>
      </c>
      <c r="D338" s="19" t="e">
        <f>Instructions!#REF!</f>
        <v>#REF!</v>
      </c>
      <c r="E338" s="19" t="e">
        <f>Instructions!#REF!</f>
        <v>#REF!</v>
      </c>
      <c r="F338" s="19" t="e">
        <f>Instructions!#REF!</f>
        <v>#REF!</v>
      </c>
      <c r="G338" s="19" t="e">
        <f>Instructions!#REF!</f>
        <v>#REF!</v>
      </c>
    </row>
    <row r="339" spans="1:7">
      <c r="A339" s="19">
        <v>40132</v>
      </c>
      <c r="B339" s="19" t="e">
        <f>Instructions!#REF!</f>
        <v>#REF!</v>
      </c>
      <c r="C339" s="19" t="e">
        <f>Instructions!#REF!</f>
        <v>#REF!</v>
      </c>
      <c r="D339" s="19" t="e">
        <f>Instructions!#REF!</f>
        <v>#REF!</v>
      </c>
      <c r="E339" s="19" t="e">
        <f>Instructions!#REF!</f>
        <v>#REF!</v>
      </c>
      <c r="F339" s="19" t="e">
        <f>Instructions!#REF!</f>
        <v>#REF!</v>
      </c>
      <c r="G339" s="19" t="e">
        <f>Instructions!#REF!</f>
        <v>#REF!</v>
      </c>
    </row>
    <row r="340" spans="1:7">
      <c r="A340" s="19">
        <v>40133</v>
      </c>
      <c r="B340" s="19" t="e">
        <f>Instructions!#REF!</f>
        <v>#REF!</v>
      </c>
      <c r="C340" s="19" t="e">
        <f>Instructions!#REF!</f>
        <v>#REF!</v>
      </c>
      <c r="D340" s="19" t="e">
        <f>Instructions!#REF!</f>
        <v>#REF!</v>
      </c>
      <c r="E340" s="19" t="e">
        <f>Instructions!#REF!</f>
        <v>#REF!</v>
      </c>
      <c r="F340" s="19" t="e">
        <f>Instructions!#REF!</f>
        <v>#REF!</v>
      </c>
      <c r="G340" s="19" t="e">
        <f>Instructions!#REF!</f>
        <v>#REF!</v>
      </c>
    </row>
    <row r="341" spans="1:7">
      <c r="A341" s="19">
        <v>40134</v>
      </c>
      <c r="B341" s="19" t="e">
        <f>Instructions!#REF!</f>
        <v>#REF!</v>
      </c>
      <c r="C341" s="19" t="e">
        <f>Instructions!#REF!</f>
        <v>#REF!</v>
      </c>
      <c r="D341" s="19" t="e">
        <f>Instructions!#REF!</f>
        <v>#REF!</v>
      </c>
      <c r="E341" s="19" t="e">
        <f>Instructions!#REF!</f>
        <v>#REF!</v>
      </c>
      <c r="F341" s="19" t="e">
        <f>Instructions!#REF!</f>
        <v>#REF!</v>
      </c>
      <c r="G341" s="19" t="e">
        <f>Instructions!#REF!</f>
        <v>#REF!</v>
      </c>
    </row>
    <row r="342" spans="1:7">
      <c r="A342" s="19">
        <v>40135</v>
      </c>
      <c r="B342" s="19" t="e">
        <f>Instructions!#REF!</f>
        <v>#REF!</v>
      </c>
      <c r="C342" s="19" t="e">
        <f>Instructions!#REF!</f>
        <v>#REF!</v>
      </c>
      <c r="D342" s="19" t="e">
        <f>Instructions!#REF!</f>
        <v>#REF!</v>
      </c>
      <c r="E342" s="19" t="e">
        <f>Instructions!#REF!</f>
        <v>#REF!</v>
      </c>
      <c r="F342" s="19" t="e">
        <f>Instructions!#REF!</f>
        <v>#REF!</v>
      </c>
      <c r="G342" s="19" t="e">
        <f>Instructions!#REF!</f>
        <v>#REF!</v>
      </c>
    </row>
    <row r="343" spans="1:7">
      <c r="A343" s="19">
        <v>40136</v>
      </c>
      <c r="B343" s="19" t="e">
        <f>Instructions!#REF!</f>
        <v>#REF!</v>
      </c>
      <c r="C343" s="19" t="e">
        <f>Instructions!#REF!</f>
        <v>#REF!</v>
      </c>
      <c r="D343" s="19" t="e">
        <f>Instructions!#REF!</f>
        <v>#REF!</v>
      </c>
      <c r="E343" s="19" t="e">
        <f>Instructions!#REF!</f>
        <v>#REF!</v>
      </c>
      <c r="F343" s="19" t="e">
        <f>Instructions!#REF!</f>
        <v>#REF!</v>
      </c>
      <c r="G343" s="19" t="e">
        <f>Instructions!#REF!</f>
        <v>#REF!</v>
      </c>
    </row>
    <row r="344" spans="1:7">
      <c r="A344" s="19">
        <v>40137</v>
      </c>
      <c r="B344" s="19" t="e">
        <f>Instructions!#REF!</f>
        <v>#REF!</v>
      </c>
      <c r="C344" s="19" t="e">
        <f>Instructions!#REF!</f>
        <v>#REF!</v>
      </c>
      <c r="D344" s="19" t="e">
        <f>Instructions!#REF!</f>
        <v>#REF!</v>
      </c>
      <c r="E344" s="19" t="e">
        <f>Instructions!#REF!</f>
        <v>#REF!</v>
      </c>
      <c r="F344" s="19" t="e">
        <f>Instructions!#REF!</f>
        <v>#REF!</v>
      </c>
      <c r="G344" s="19" t="e">
        <f>Instructions!#REF!</f>
        <v>#REF!</v>
      </c>
    </row>
    <row r="345" spans="1:7">
      <c r="A345" s="19">
        <v>40138</v>
      </c>
      <c r="B345" s="19" t="e">
        <f>Instructions!#REF!</f>
        <v>#REF!</v>
      </c>
      <c r="C345" s="19" t="e">
        <f>Instructions!#REF!</f>
        <v>#REF!</v>
      </c>
      <c r="D345" s="19" t="e">
        <f>Instructions!#REF!</f>
        <v>#REF!</v>
      </c>
      <c r="E345" s="19" t="e">
        <f>Instructions!#REF!</f>
        <v>#REF!</v>
      </c>
      <c r="F345" s="19" t="e">
        <f>Instructions!#REF!</f>
        <v>#REF!</v>
      </c>
      <c r="G345" s="19" t="e">
        <f>Instructions!#REF!</f>
        <v>#REF!</v>
      </c>
    </row>
    <row r="346" spans="1:7">
      <c r="A346" s="19">
        <v>40139</v>
      </c>
      <c r="B346" s="19" t="e">
        <f>Instructions!#REF!</f>
        <v>#REF!</v>
      </c>
      <c r="C346" s="19" t="e">
        <f>Instructions!#REF!</f>
        <v>#REF!</v>
      </c>
      <c r="D346" s="19" t="e">
        <f>Instructions!#REF!</f>
        <v>#REF!</v>
      </c>
      <c r="E346" s="19" t="e">
        <f>Instructions!#REF!</f>
        <v>#REF!</v>
      </c>
      <c r="F346" s="19" t="e">
        <f>Instructions!#REF!</f>
        <v>#REF!</v>
      </c>
      <c r="G346" s="19" t="e">
        <f>Instructions!#REF!</f>
        <v>#REF!</v>
      </c>
    </row>
    <row r="347" spans="1:7">
      <c r="A347" s="19">
        <v>40140</v>
      </c>
      <c r="B347" s="19" t="e">
        <f>Instructions!#REF!</f>
        <v>#REF!</v>
      </c>
      <c r="C347" s="19" t="e">
        <f>Instructions!#REF!</f>
        <v>#REF!</v>
      </c>
      <c r="D347" s="19" t="e">
        <f>Instructions!#REF!</f>
        <v>#REF!</v>
      </c>
      <c r="E347" s="19" t="e">
        <f>Instructions!#REF!</f>
        <v>#REF!</v>
      </c>
      <c r="F347" s="19" t="e">
        <f>Instructions!#REF!</f>
        <v>#REF!</v>
      </c>
      <c r="G347" s="19" t="e">
        <f>Instructions!#REF!</f>
        <v>#REF!</v>
      </c>
    </row>
    <row r="348" spans="1:7">
      <c r="A348" s="19">
        <v>40141</v>
      </c>
      <c r="B348" s="19" t="e">
        <f>Instructions!#REF!</f>
        <v>#REF!</v>
      </c>
      <c r="C348" s="19" t="e">
        <f>Instructions!#REF!</f>
        <v>#REF!</v>
      </c>
      <c r="D348" s="19" t="e">
        <f>Instructions!#REF!</f>
        <v>#REF!</v>
      </c>
      <c r="E348" s="19" t="e">
        <f>Instructions!#REF!</f>
        <v>#REF!</v>
      </c>
      <c r="F348" s="19" t="e">
        <f>Instructions!#REF!</f>
        <v>#REF!</v>
      </c>
      <c r="G348" s="19" t="e">
        <f>Instructions!#REF!</f>
        <v>#REF!</v>
      </c>
    </row>
    <row r="349" spans="1:7">
      <c r="A349" s="19">
        <v>40142</v>
      </c>
      <c r="B349" s="19" t="e">
        <f>Instructions!#REF!</f>
        <v>#REF!</v>
      </c>
      <c r="C349" s="19" t="e">
        <f>Instructions!#REF!</f>
        <v>#REF!</v>
      </c>
      <c r="D349" s="19" t="e">
        <f>Instructions!#REF!</f>
        <v>#REF!</v>
      </c>
      <c r="E349" s="19" t="e">
        <f>Instructions!#REF!</f>
        <v>#REF!</v>
      </c>
      <c r="F349" s="19" t="e">
        <f>Instructions!#REF!</f>
        <v>#REF!</v>
      </c>
      <c r="G349" s="19" t="e">
        <f>Instructions!#REF!</f>
        <v>#REF!</v>
      </c>
    </row>
    <row r="350" spans="1:7">
      <c r="A350" s="19">
        <v>40143</v>
      </c>
      <c r="B350" s="19" t="e">
        <f>Instructions!#REF!</f>
        <v>#REF!</v>
      </c>
      <c r="C350" s="19" t="e">
        <f>Instructions!#REF!</f>
        <v>#REF!</v>
      </c>
      <c r="D350" s="19" t="e">
        <f>Instructions!#REF!</f>
        <v>#REF!</v>
      </c>
      <c r="E350" s="19" t="e">
        <f>Instructions!#REF!</f>
        <v>#REF!</v>
      </c>
      <c r="F350" s="19" t="e">
        <f>Instructions!#REF!</f>
        <v>#REF!</v>
      </c>
      <c r="G350" s="19" t="e">
        <f>Instructions!#REF!</f>
        <v>#REF!</v>
      </c>
    </row>
    <row r="351" spans="1:7">
      <c r="A351" s="19">
        <v>40144</v>
      </c>
      <c r="B351" s="19" t="e">
        <f>Instructions!#REF!</f>
        <v>#REF!</v>
      </c>
      <c r="C351" s="19" t="e">
        <f>Instructions!#REF!</f>
        <v>#REF!</v>
      </c>
      <c r="D351" s="19" t="e">
        <f>Instructions!#REF!</f>
        <v>#REF!</v>
      </c>
      <c r="E351" s="19" t="e">
        <f>Instructions!#REF!</f>
        <v>#REF!</v>
      </c>
      <c r="F351" s="19" t="e">
        <f>Instructions!#REF!</f>
        <v>#REF!</v>
      </c>
      <c r="G351" s="19" t="e">
        <f>Instructions!#REF!</f>
        <v>#REF!</v>
      </c>
    </row>
    <row r="352" spans="1:7">
      <c r="A352" s="19">
        <v>40145</v>
      </c>
      <c r="B352" s="19" t="e">
        <f>Instructions!#REF!</f>
        <v>#REF!</v>
      </c>
      <c r="C352" s="19" t="e">
        <f>Instructions!#REF!</f>
        <v>#REF!</v>
      </c>
      <c r="D352" s="19" t="e">
        <f>Instructions!#REF!</f>
        <v>#REF!</v>
      </c>
      <c r="E352" s="19" t="e">
        <f>Instructions!#REF!</f>
        <v>#REF!</v>
      </c>
      <c r="F352" s="19" t="e">
        <f>Instructions!#REF!</f>
        <v>#REF!</v>
      </c>
      <c r="G352" s="19" t="e">
        <f>Instructions!#REF!</f>
        <v>#REF!</v>
      </c>
    </row>
    <row r="353" spans="1:7">
      <c r="A353" s="19">
        <v>40146</v>
      </c>
      <c r="B353" s="19" t="e">
        <f>Instructions!#REF!</f>
        <v>#REF!</v>
      </c>
      <c r="C353" s="19" t="e">
        <f>Instructions!#REF!</f>
        <v>#REF!</v>
      </c>
      <c r="D353" s="19" t="e">
        <f>Instructions!#REF!</f>
        <v>#REF!</v>
      </c>
      <c r="E353" s="19" t="e">
        <f>Instructions!#REF!</f>
        <v>#REF!</v>
      </c>
      <c r="F353" s="19" t="e">
        <f>Instructions!#REF!</f>
        <v>#REF!</v>
      </c>
      <c r="G353" s="19" t="e">
        <f>Instructions!#REF!</f>
        <v>#REF!</v>
      </c>
    </row>
    <row r="354" spans="1:7">
      <c r="A354" s="19">
        <v>40147</v>
      </c>
      <c r="B354" s="19" t="e">
        <f>Instructions!#REF!</f>
        <v>#REF!</v>
      </c>
      <c r="C354" s="19" t="e">
        <f>Instructions!#REF!</f>
        <v>#REF!</v>
      </c>
      <c r="D354" s="19" t="e">
        <f>Instructions!#REF!</f>
        <v>#REF!</v>
      </c>
      <c r="E354" s="19" t="e">
        <f>Instructions!#REF!</f>
        <v>#REF!</v>
      </c>
      <c r="F354" s="19" t="e">
        <f>Instructions!#REF!</f>
        <v>#REF!</v>
      </c>
      <c r="G354" s="19" t="e">
        <f>Instructions!#REF!</f>
        <v>#REF!</v>
      </c>
    </row>
    <row r="355" spans="1:7">
      <c r="A355" s="19">
        <v>40148</v>
      </c>
      <c r="B355" s="19" t="e">
        <f>Instructions!#REF!</f>
        <v>#REF!</v>
      </c>
      <c r="C355" s="19" t="e">
        <f>Instructions!#REF!</f>
        <v>#REF!</v>
      </c>
      <c r="D355" s="19" t="e">
        <f>Instructions!#REF!</f>
        <v>#REF!</v>
      </c>
      <c r="E355" s="19" t="e">
        <f>Instructions!#REF!</f>
        <v>#REF!</v>
      </c>
      <c r="F355" s="19" t="e">
        <f>Instructions!#REF!</f>
        <v>#REF!</v>
      </c>
      <c r="G355" s="19" t="e">
        <f>Instructions!#REF!</f>
        <v>#REF!</v>
      </c>
    </row>
    <row r="356" spans="1:7">
      <c r="A356" s="19">
        <v>40149</v>
      </c>
      <c r="B356" s="19" t="e">
        <f>Instructions!#REF!</f>
        <v>#REF!</v>
      </c>
      <c r="C356" s="19" t="e">
        <f>Instructions!#REF!</f>
        <v>#REF!</v>
      </c>
      <c r="D356" s="19" t="e">
        <f>Instructions!#REF!</f>
        <v>#REF!</v>
      </c>
      <c r="E356" s="19" t="e">
        <f>Instructions!#REF!</f>
        <v>#REF!</v>
      </c>
      <c r="F356" s="19" t="e">
        <f>Instructions!#REF!</f>
        <v>#REF!</v>
      </c>
      <c r="G356" s="19" t="e">
        <f>Instructions!#REF!</f>
        <v>#REF!</v>
      </c>
    </row>
    <row r="357" spans="1:7">
      <c r="A357" s="19">
        <v>40150</v>
      </c>
      <c r="B357" s="19" t="e">
        <f>Instructions!#REF!</f>
        <v>#REF!</v>
      </c>
      <c r="C357" s="19" t="e">
        <f>Instructions!#REF!</f>
        <v>#REF!</v>
      </c>
      <c r="D357" s="19" t="e">
        <f>Instructions!#REF!</f>
        <v>#REF!</v>
      </c>
      <c r="E357" s="19" t="e">
        <f>Instructions!#REF!</f>
        <v>#REF!</v>
      </c>
      <c r="F357" s="19" t="e">
        <f>Instructions!#REF!</f>
        <v>#REF!</v>
      </c>
      <c r="G357" s="19" t="e">
        <f>Instructions!#REF!</f>
        <v>#REF!</v>
      </c>
    </row>
    <row r="358" spans="1:7">
      <c r="A358" s="19">
        <v>40151</v>
      </c>
      <c r="B358" s="19" t="e">
        <f>Instructions!#REF!</f>
        <v>#REF!</v>
      </c>
      <c r="C358" s="19" t="e">
        <f>Instructions!#REF!</f>
        <v>#REF!</v>
      </c>
      <c r="D358" s="19" t="e">
        <f>Instructions!#REF!</f>
        <v>#REF!</v>
      </c>
      <c r="E358" s="19" t="e">
        <f>Instructions!#REF!</f>
        <v>#REF!</v>
      </c>
      <c r="F358" s="19" t="e">
        <f>Instructions!#REF!</f>
        <v>#REF!</v>
      </c>
      <c r="G358" s="19" t="e">
        <f>Instructions!#REF!</f>
        <v>#REF!</v>
      </c>
    </row>
    <row r="359" spans="1:7">
      <c r="A359" s="19">
        <v>40152</v>
      </c>
      <c r="B359" s="19" t="e">
        <f>Instructions!#REF!</f>
        <v>#REF!</v>
      </c>
      <c r="C359" s="19" t="e">
        <f>Instructions!#REF!</f>
        <v>#REF!</v>
      </c>
      <c r="D359" s="19" t="e">
        <f>Instructions!#REF!</f>
        <v>#REF!</v>
      </c>
      <c r="E359" s="19" t="e">
        <f>Instructions!#REF!</f>
        <v>#REF!</v>
      </c>
      <c r="F359" s="19" t="e">
        <f>Instructions!#REF!</f>
        <v>#REF!</v>
      </c>
      <c r="G359" s="19" t="e">
        <f>Instructions!#REF!</f>
        <v>#REF!</v>
      </c>
    </row>
    <row r="360" spans="1:7">
      <c r="A360" s="19">
        <v>40153</v>
      </c>
      <c r="B360" s="19" t="e">
        <f>Instructions!#REF!</f>
        <v>#REF!</v>
      </c>
      <c r="C360" s="19" t="e">
        <f>Instructions!#REF!</f>
        <v>#REF!</v>
      </c>
      <c r="D360" s="19" t="e">
        <f>Instructions!#REF!</f>
        <v>#REF!</v>
      </c>
      <c r="E360" s="19" t="e">
        <f>Instructions!#REF!</f>
        <v>#REF!</v>
      </c>
      <c r="F360" s="19" t="e">
        <f>Instructions!#REF!</f>
        <v>#REF!</v>
      </c>
      <c r="G360" s="19" t="e">
        <f>Instructions!#REF!</f>
        <v>#REF!</v>
      </c>
    </row>
    <row r="361" spans="1:7">
      <c r="A361" s="19">
        <v>40154</v>
      </c>
      <c r="B361" s="19" t="e">
        <f>Instructions!#REF!</f>
        <v>#REF!</v>
      </c>
      <c r="C361" s="19" t="e">
        <f>Instructions!#REF!</f>
        <v>#REF!</v>
      </c>
      <c r="D361" s="19" t="e">
        <f>Instructions!#REF!</f>
        <v>#REF!</v>
      </c>
      <c r="E361" s="19" t="e">
        <f>Instructions!#REF!</f>
        <v>#REF!</v>
      </c>
      <c r="F361" s="19" t="e">
        <f>Instructions!#REF!</f>
        <v>#REF!</v>
      </c>
      <c r="G361" s="19" t="e">
        <f>Instructions!#REF!</f>
        <v>#REF!</v>
      </c>
    </row>
    <row r="362" spans="1:7">
      <c r="A362" s="19">
        <v>40155</v>
      </c>
      <c r="B362" s="19" t="e">
        <f>Instructions!#REF!</f>
        <v>#REF!</v>
      </c>
      <c r="C362" s="19" t="e">
        <f>Instructions!#REF!</f>
        <v>#REF!</v>
      </c>
      <c r="D362" s="19" t="e">
        <f>Instructions!#REF!</f>
        <v>#REF!</v>
      </c>
      <c r="E362" s="19" t="e">
        <f>Instructions!#REF!</f>
        <v>#REF!</v>
      </c>
      <c r="F362" s="19" t="e">
        <f>Instructions!#REF!</f>
        <v>#REF!</v>
      </c>
      <c r="G362" s="19" t="e">
        <f>Instructions!#REF!</f>
        <v>#REF!</v>
      </c>
    </row>
    <row r="363" spans="1:7">
      <c r="A363" s="19">
        <v>40156</v>
      </c>
      <c r="B363" s="19" t="e">
        <f>Instructions!#REF!</f>
        <v>#REF!</v>
      </c>
      <c r="C363" s="19" t="e">
        <f>Instructions!#REF!</f>
        <v>#REF!</v>
      </c>
      <c r="D363" s="19" t="e">
        <f>Instructions!#REF!</f>
        <v>#REF!</v>
      </c>
      <c r="E363" s="19" t="e">
        <f>Instructions!#REF!</f>
        <v>#REF!</v>
      </c>
      <c r="F363" s="19" t="e">
        <f>Instructions!#REF!</f>
        <v>#REF!</v>
      </c>
      <c r="G363" s="19" t="e">
        <f>Instructions!#REF!</f>
        <v>#REF!</v>
      </c>
    </row>
    <row r="364" spans="1:7">
      <c r="A364" s="19">
        <v>40157</v>
      </c>
      <c r="B364" s="19" t="e">
        <f>Instructions!#REF!</f>
        <v>#REF!</v>
      </c>
      <c r="C364" s="19" t="e">
        <f>Instructions!#REF!</f>
        <v>#REF!</v>
      </c>
      <c r="D364" s="19" t="e">
        <f>Instructions!#REF!</f>
        <v>#REF!</v>
      </c>
      <c r="E364" s="19" t="e">
        <f>Instructions!#REF!</f>
        <v>#REF!</v>
      </c>
      <c r="F364" s="19" t="e">
        <f>Instructions!#REF!</f>
        <v>#REF!</v>
      </c>
      <c r="G364" s="19" t="e">
        <f>Instructions!#REF!</f>
        <v>#REF!</v>
      </c>
    </row>
    <row r="365" spans="1:7">
      <c r="A365" s="19">
        <v>40158</v>
      </c>
      <c r="B365" s="19" t="e">
        <f>Instructions!#REF!</f>
        <v>#REF!</v>
      </c>
      <c r="C365" s="19" t="e">
        <f>Instructions!#REF!</f>
        <v>#REF!</v>
      </c>
      <c r="D365" s="19" t="e">
        <f>Instructions!#REF!</f>
        <v>#REF!</v>
      </c>
      <c r="E365" s="19" t="e">
        <f>Instructions!#REF!</f>
        <v>#REF!</v>
      </c>
      <c r="F365" s="19" t="e">
        <f>Instructions!#REF!</f>
        <v>#REF!</v>
      </c>
      <c r="G365" s="19" t="e">
        <f>Instructions!#REF!</f>
        <v>#REF!</v>
      </c>
    </row>
    <row r="366" spans="1:7">
      <c r="A366" s="19">
        <v>40159</v>
      </c>
      <c r="B366" s="19" t="e">
        <f>Instructions!#REF!</f>
        <v>#REF!</v>
      </c>
      <c r="C366" s="19" t="e">
        <f>Instructions!#REF!</f>
        <v>#REF!</v>
      </c>
      <c r="D366" s="19" t="e">
        <f>Instructions!#REF!</f>
        <v>#REF!</v>
      </c>
      <c r="E366" s="19" t="e">
        <f>Instructions!#REF!</f>
        <v>#REF!</v>
      </c>
      <c r="F366" s="19" t="e">
        <f>Instructions!#REF!</f>
        <v>#REF!</v>
      </c>
      <c r="G366" s="19" t="e">
        <f>Instructions!#REF!</f>
        <v>#REF!</v>
      </c>
    </row>
    <row r="367" spans="1:7">
      <c r="A367" s="19">
        <v>40160</v>
      </c>
      <c r="B367" s="19" t="e">
        <f>Instructions!#REF!</f>
        <v>#REF!</v>
      </c>
      <c r="C367" s="19" t="e">
        <f>Instructions!#REF!</f>
        <v>#REF!</v>
      </c>
      <c r="D367" s="19" t="e">
        <f>Instructions!#REF!</f>
        <v>#REF!</v>
      </c>
      <c r="E367" s="19" t="e">
        <f>Instructions!#REF!</f>
        <v>#REF!</v>
      </c>
      <c r="F367" s="19" t="e">
        <f>Instructions!#REF!</f>
        <v>#REF!</v>
      </c>
      <c r="G367" s="19" t="e">
        <f>Instructions!#REF!</f>
        <v>#REF!</v>
      </c>
    </row>
    <row r="368" spans="1:7">
      <c r="A368" s="19">
        <v>40161</v>
      </c>
      <c r="B368" s="19" t="e">
        <f>Instructions!#REF!</f>
        <v>#REF!</v>
      </c>
      <c r="C368" s="19" t="e">
        <f>Instructions!#REF!</f>
        <v>#REF!</v>
      </c>
      <c r="D368" s="19" t="e">
        <f>Instructions!#REF!</f>
        <v>#REF!</v>
      </c>
      <c r="E368" s="19" t="e">
        <f>Instructions!#REF!</f>
        <v>#REF!</v>
      </c>
      <c r="F368" s="19" t="e">
        <f>Instructions!#REF!</f>
        <v>#REF!</v>
      </c>
      <c r="G368" s="19" t="e">
        <f>Instructions!#REF!</f>
        <v>#REF!</v>
      </c>
    </row>
    <row r="369" spans="1:7">
      <c r="A369" s="19">
        <v>40162</v>
      </c>
      <c r="B369" s="19" t="e">
        <f>Instructions!#REF!</f>
        <v>#REF!</v>
      </c>
      <c r="C369" s="19" t="e">
        <f>Instructions!#REF!</f>
        <v>#REF!</v>
      </c>
      <c r="D369" s="19" t="e">
        <f>Instructions!#REF!</f>
        <v>#REF!</v>
      </c>
      <c r="E369" s="19" t="e">
        <f>Instructions!#REF!</f>
        <v>#REF!</v>
      </c>
      <c r="F369" s="19" t="e">
        <f>Instructions!#REF!</f>
        <v>#REF!</v>
      </c>
      <c r="G369" s="19" t="e">
        <f>Instructions!#REF!</f>
        <v>#REF!</v>
      </c>
    </row>
    <row r="370" spans="1:7">
      <c r="A370" s="19">
        <v>40163</v>
      </c>
      <c r="B370" s="19" t="e">
        <f>Instructions!#REF!</f>
        <v>#REF!</v>
      </c>
      <c r="C370" s="19" t="e">
        <f>Instructions!#REF!</f>
        <v>#REF!</v>
      </c>
      <c r="D370" s="19" t="e">
        <f>Instructions!#REF!</f>
        <v>#REF!</v>
      </c>
      <c r="E370" s="19" t="e">
        <f>Instructions!#REF!</f>
        <v>#REF!</v>
      </c>
      <c r="F370" s="19" t="e">
        <f>Instructions!#REF!</f>
        <v>#REF!</v>
      </c>
      <c r="G370" s="19" t="e">
        <f>Instructions!#REF!</f>
        <v>#REF!</v>
      </c>
    </row>
    <row r="371" spans="1:7">
      <c r="A371" s="19">
        <v>40164</v>
      </c>
      <c r="B371" s="19" t="e">
        <f>Instructions!#REF!</f>
        <v>#REF!</v>
      </c>
      <c r="C371" s="19" t="e">
        <f>Instructions!#REF!</f>
        <v>#REF!</v>
      </c>
      <c r="D371" s="19" t="e">
        <f>Instructions!#REF!</f>
        <v>#REF!</v>
      </c>
      <c r="E371" s="19" t="e">
        <f>Instructions!#REF!</f>
        <v>#REF!</v>
      </c>
      <c r="F371" s="19" t="e">
        <f>Instructions!#REF!</f>
        <v>#REF!</v>
      </c>
      <c r="G371" s="19" t="e">
        <f>Instructions!#REF!</f>
        <v>#REF!</v>
      </c>
    </row>
    <row r="372" spans="1:7">
      <c r="A372" s="19">
        <v>40165</v>
      </c>
      <c r="B372" s="19" t="e">
        <f>Instructions!#REF!</f>
        <v>#REF!</v>
      </c>
      <c r="C372" s="19" t="e">
        <f>Instructions!#REF!</f>
        <v>#REF!</v>
      </c>
      <c r="D372" s="19" t="e">
        <f>Instructions!#REF!</f>
        <v>#REF!</v>
      </c>
      <c r="E372" s="19" t="e">
        <f>Instructions!#REF!</f>
        <v>#REF!</v>
      </c>
      <c r="F372" s="19" t="e">
        <f>Instructions!#REF!</f>
        <v>#REF!</v>
      </c>
      <c r="G372" s="19" t="e">
        <f>Instructions!#REF!</f>
        <v>#REF!</v>
      </c>
    </row>
    <row r="373" spans="1:7">
      <c r="A373" s="19">
        <v>40166</v>
      </c>
      <c r="B373" s="19" t="e">
        <f>Instructions!#REF!</f>
        <v>#REF!</v>
      </c>
      <c r="C373" s="19" t="e">
        <f>Instructions!#REF!</f>
        <v>#REF!</v>
      </c>
      <c r="D373" s="19" t="e">
        <f>Instructions!#REF!</f>
        <v>#REF!</v>
      </c>
      <c r="E373" s="19" t="e">
        <f>Instructions!#REF!</f>
        <v>#REF!</v>
      </c>
      <c r="F373" s="19" t="e">
        <f>Instructions!#REF!</f>
        <v>#REF!</v>
      </c>
      <c r="G373" s="19" t="e">
        <f>Instructions!#REF!</f>
        <v>#REF!</v>
      </c>
    </row>
    <row r="374" spans="1:7">
      <c r="A374" s="19">
        <v>40167</v>
      </c>
      <c r="B374" s="19" t="e">
        <f>Instructions!#REF!</f>
        <v>#REF!</v>
      </c>
      <c r="C374" s="19" t="e">
        <f>Instructions!#REF!</f>
        <v>#REF!</v>
      </c>
      <c r="D374" s="19" t="e">
        <f>Instructions!#REF!</f>
        <v>#REF!</v>
      </c>
      <c r="E374" s="19" t="e">
        <f>Instructions!#REF!</f>
        <v>#REF!</v>
      </c>
      <c r="F374" s="19" t="e">
        <f>Instructions!#REF!</f>
        <v>#REF!</v>
      </c>
      <c r="G374" s="19" t="e">
        <f>Instructions!#REF!</f>
        <v>#REF!</v>
      </c>
    </row>
    <row r="375" spans="1:7">
      <c r="A375" s="19">
        <v>40168</v>
      </c>
      <c r="B375" s="19" t="e">
        <f>Instructions!#REF!</f>
        <v>#REF!</v>
      </c>
      <c r="C375" s="19" t="e">
        <f>Instructions!#REF!</f>
        <v>#REF!</v>
      </c>
      <c r="D375" s="19" t="e">
        <f>Instructions!#REF!</f>
        <v>#REF!</v>
      </c>
      <c r="E375" s="19" t="e">
        <f>Instructions!#REF!</f>
        <v>#REF!</v>
      </c>
      <c r="F375" s="19" t="e">
        <f>Instructions!#REF!</f>
        <v>#REF!</v>
      </c>
      <c r="G375" s="19" t="e">
        <f>Instructions!#REF!</f>
        <v>#REF!</v>
      </c>
    </row>
    <row r="376" spans="1:7">
      <c r="A376" s="19">
        <v>40169</v>
      </c>
      <c r="B376" s="19" t="e">
        <f>Instructions!#REF!</f>
        <v>#REF!</v>
      </c>
      <c r="C376" s="19" t="e">
        <f>Instructions!#REF!</f>
        <v>#REF!</v>
      </c>
      <c r="D376" s="19" t="e">
        <f>Instructions!#REF!</f>
        <v>#REF!</v>
      </c>
      <c r="E376" s="19" t="e">
        <f>Instructions!#REF!</f>
        <v>#REF!</v>
      </c>
      <c r="F376" s="19" t="e">
        <f>Instructions!#REF!</f>
        <v>#REF!</v>
      </c>
      <c r="G376" s="19" t="e">
        <f>Instructions!#REF!</f>
        <v>#REF!</v>
      </c>
    </row>
    <row r="377" spans="1:7">
      <c r="A377" s="19">
        <v>40170</v>
      </c>
      <c r="B377" s="19" t="e">
        <f>Instructions!#REF!</f>
        <v>#REF!</v>
      </c>
      <c r="C377" s="19" t="e">
        <f>Instructions!#REF!</f>
        <v>#REF!</v>
      </c>
      <c r="D377" s="19" t="e">
        <f>Instructions!#REF!</f>
        <v>#REF!</v>
      </c>
      <c r="E377" s="19" t="e">
        <f>Instructions!#REF!</f>
        <v>#REF!</v>
      </c>
      <c r="F377" s="19" t="e">
        <f>Instructions!#REF!</f>
        <v>#REF!</v>
      </c>
      <c r="G377" s="19" t="e">
        <f>Instructions!#REF!</f>
        <v>#REF!</v>
      </c>
    </row>
    <row r="378" spans="1:7">
      <c r="A378" s="19">
        <v>40171</v>
      </c>
      <c r="B378" s="19" t="e">
        <f>Instructions!#REF!</f>
        <v>#REF!</v>
      </c>
      <c r="C378" s="19" t="e">
        <f>Instructions!#REF!</f>
        <v>#REF!</v>
      </c>
      <c r="D378" s="19" t="e">
        <f>Instructions!#REF!</f>
        <v>#REF!</v>
      </c>
      <c r="E378" s="19" t="e">
        <f>Instructions!#REF!</f>
        <v>#REF!</v>
      </c>
      <c r="F378" s="19" t="e">
        <f>Instructions!#REF!</f>
        <v>#REF!</v>
      </c>
      <c r="G378" s="19" t="e">
        <f>Instructions!#REF!</f>
        <v>#REF!</v>
      </c>
    </row>
    <row r="379" spans="1:7">
      <c r="A379" s="19">
        <v>40172</v>
      </c>
      <c r="B379" s="19" t="e">
        <f>Instructions!#REF!</f>
        <v>#REF!</v>
      </c>
      <c r="C379" s="19" t="e">
        <f>Instructions!#REF!</f>
        <v>#REF!</v>
      </c>
      <c r="D379" s="19" t="e">
        <f>Instructions!#REF!</f>
        <v>#REF!</v>
      </c>
      <c r="E379" s="19" t="e">
        <f>Instructions!#REF!</f>
        <v>#REF!</v>
      </c>
      <c r="F379" s="19" t="e">
        <f>Instructions!#REF!</f>
        <v>#REF!</v>
      </c>
      <c r="G379" s="19" t="e">
        <f>Instructions!#REF!</f>
        <v>#REF!</v>
      </c>
    </row>
    <row r="380" spans="1:7">
      <c r="A380" s="19">
        <v>40173</v>
      </c>
      <c r="B380" s="19" t="e">
        <f>Instructions!#REF!</f>
        <v>#REF!</v>
      </c>
      <c r="C380" s="19" t="e">
        <f>Instructions!#REF!</f>
        <v>#REF!</v>
      </c>
      <c r="D380" s="19" t="e">
        <f>Instructions!#REF!</f>
        <v>#REF!</v>
      </c>
      <c r="E380" s="19" t="e">
        <f>Instructions!#REF!</f>
        <v>#REF!</v>
      </c>
      <c r="F380" s="19" t="e">
        <f>Instructions!#REF!</f>
        <v>#REF!</v>
      </c>
      <c r="G380" s="19" t="e">
        <f>Instructions!#REF!</f>
        <v>#REF!</v>
      </c>
    </row>
    <row r="381" spans="1:7">
      <c r="A381" s="19">
        <v>40174</v>
      </c>
      <c r="B381" s="19" t="e">
        <f>Instructions!#REF!</f>
        <v>#REF!</v>
      </c>
      <c r="C381" s="19" t="e">
        <f>Instructions!#REF!</f>
        <v>#REF!</v>
      </c>
      <c r="D381" s="19" t="e">
        <f>Instructions!#REF!</f>
        <v>#REF!</v>
      </c>
      <c r="E381" s="19" t="e">
        <f>Instructions!#REF!</f>
        <v>#REF!</v>
      </c>
      <c r="F381" s="19" t="e">
        <f>Instructions!#REF!</f>
        <v>#REF!</v>
      </c>
      <c r="G381" s="19" t="e">
        <f>Instructions!#REF!</f>
        <v>#REF!</v>
      </c>
    </row>
    <row r="382" spans="1:7">
      <c r="A382" s="19">
        <v>40175</v>
      </c>
      <c r="B382" s="19" t="e">
        <f>Instructions!#REF!</f>
        <v>#REF!</v>
      </c>
      <c r="C382" s="19" t="e">
        <f>Instructions!#REF!</f>
        <v>#REF!</v>
      </c>
      <c r="D382" s="19" t="e">
        <f>Instructions!#REF!</f>
        <v>#REF!</v>
      </c>
      <c r="E382" s="19" t="e">
        <f>Instructions!#REF!</f>
        <v>#REF!</v>
      </c>
      <c r="F382" s="19" t="e">
        <f>Instructions!#REF!</f>
        <v>#REF!</v>
      </c>
      <c r="G382" s="19" t="e">
        <f>Instructions!#REF!</f>
        <v>#REF!</v>
      </c>
    </row>
    <row r="383" spans="1:7">
      <c r="A383" s="19">
        <v>40176</v>
      </c>
      <c r="B383" s="19" t="e">
        <f>Instructions!#REF!</f>
        <v>#REF!</v>
      </c>
      <c r="C383" s="19" t="e">
        <f>Instructions!#REF!</f>
        <v>#REF!</v>
      </c>
      <c r="D383" s="19" t="e">
        <f>Instructions!#REF!</f>
        <v>#REF!</v>
      </c>
      <c r="E383" s="19" t="e">
        <f>Instructions!#REF!</f>
        <v>#REF!</v>
      </c>
      <c r="F383" s="19" t="e">
        <f>Instructions!#REF!</f>
        <v>#REF!</v>
      </c>
      <c r="G383" s="19" t="e">
        <f>Instructions!#REF!</f>
        <v>#REF!</v>
      </c>
    </row>
    <row r="384" spans="1:7">
      <c r="A384" s="19">
        <v>40177</v>
      </c>
      <c r="B384" s="19" t="e">
        <f>Instructions!#REF!</f>
        <v>#REF!</v>
      </c>
      <c r="C384" s="19" t="e">
        <f>Instructions!#REF!</f>
        <v>#REF!</v>
      </c>
      <c r="D384" s="19" t="e">
        <f>Instructions!#REF!</f>
        <v>#REF!</v>
      </c>
      <c r="E384" s="19" t="e">
        <f>Instructions!#REF!</f>
        <v>#REF!</v>
      </c>
      <c r="F384" s="19" t="e">
        <f>Instructions!#REF!</f>
        <v>#REF!</v>
      </c>
      <c r="G384" s="19" t="e">
        <f>Instructions!#REF!</f>
        <v>#REF!</v>
      </c>
    </row>
    <row r="385" spans="1:7">
      <c r="A385" s="19">
        <v>40178</v>
      </c>
      <c r="B385" s="19" t="e">
        <f>Instructions!#REF!</f>
        <v>#REF!</v>
      </c>
      <c r="C385" s="19" t="e">
        <f>Instructions!#REF!</f>
        <v>#REF!</v>
      </c>
      <c r="D385" s="19" t="e">
        <f>Instructions!#REF!</f>
        <v>#REF!</v>
      </c>
      <c r="E385" s="19" t="e">
        <f>Instructions!#REF!</f>
        <v>#REF!</v>
      </c>
      <c r="F385" s="19" t="e">
        <f>Instructions!#REF!</f>
        <v>#REF!</v>
      </c>
      <c r="G385" s="19" t="e">
        <f>Instructions!#REF!</f>
        <v>#REF!</v>
      </c>
    </row>
    <row r="386" spans="1:7">
      <c r="A386" s="19">
        <v>40179</v>
      </c>
      <c r="B386" s="19" t="e">
        <f>Instructions!#REF!</f>
        <v>#REF!</v>
      </c>
      <c r="C386" s="19" t="e">
        <f>Instructions!#REF!</f>
        <v>#REF!</v>
      </c>
      <c r="D386" s="19" t="e">
        <f>Instructions!#REF!</f>
        <v>#REF!</v>
      </c>
      <c r="E386" s="19" t="e">
        <f>Instructions!#REF!</f>
        <v>#REF!</v>
      </c>
      <c r="F386" s="19" t="e">
        <f>Instructions!#REF!</f>
        <v>#REF!</v>
      </c>
      <c r="G386" s="19" t="e">
        <f>Instructions!#REF!</f>
        <v>#REF!</v>
      </c>
    </row>
    <row r="387" spans="1:7">
      <c r="A387" s="19">
        <v>40180</v>
      </c>
      <c r="B387" s="19" t="e">
        <f>Instructions!#REF!</f>
        <v>#REF!</v>
      </c>
      <c r="C387" s="19" t="e">
        <f>Instructions!#REF!</f>
        <v>#REF!</v>
      </c>
      <c r="D387" s="19" t="e">
        <f>Instructions!#REF!</f>
        <v>#REF!</v>
      </c>
      <c r="E387" s="19" t="e">
        <f>Instructions!#REF!</f>
        <v>#REF!</v>
      </c>
      <c r="F387" s="19" t="e">
        <f>Instructions!#REF!</f>
        <v>#REF!</v>
      </c>
      <c r="G387" s="19" t="e">
        <f>Instructions!#REF!</f>
        <v>#REF!</v>
      </c>
    </row>
    <row r="388" spans="1:7">
      <c r="A388" s="19">
        <v>40181</v>
      </c>
      <c r="B388" s="19" t="e">
        <f>Instructions!#REF!</f>
        <v>#REF!</v>
      </c>
      <c r="C388" s="19" t="e">
        <f>Instructions!#REF!</f>
        <v>#REF!</v>
      </c>
      <c r="D388" s="19" t="e">
        <f>Instructions!#REF!</f>
        <v>#REF!</v>
      </c>
      <c r="E388" s="19" t="e">
        <f>Instructions!#REF!</f>
        <v>#REF!</v>
      </c>
      <c r="F388" s="19" t="e">
        <f>Instructions!#REF!</f>
        <v>#REF!</v>
      </c>
      <c r="G388" s="19" t="e">
        <f>Instructions!#REF!</f>
        <v>#REF!</v>
      </c>
    </row>
    <row r="389" spans="1:7">
      <c r="A389" s="19">
        <v>40182</v>
      </c>
      <c r="B389" s="19" t="e">
        <f>Instructions!#REF!</f>
        <v>#REF!</v>
      </c>
      <c r="C389" s="19" t="e">
        <f>Instructions!#REF!</f>
        <v>#REF!</v>
      </c>
      <c r="D389" s="19" t="e">
        <f>Instructions!#REF!</f>
        <v>#REF!</v>
      </c>
      <c r="E389" s="19" t="e">
        <f>Instructions!#REF!</f>
        <v>#REF!</v>
      </c>
      <c r="F389" s="19" t="e">
        <f>Instructions!#REF!</f>
        <v>#REF!</v>
      </c>
      <c r="G389" s="19" t="e">
        <f>Instructions!#REF!</f>
        <v>#REF!</v>
      </c>
    </row>
    <row r="390" spans="1:7">
      <c r="A390" s="19">
        <v>40183</v>
      </c>
      <c r="B390" s="19" t="e">
        <f>Instructions!#REF!</f>
        <v>#REF!</v>
      </c>
      <c r="C390" s="19" t="e">
        <f>Instructions!#REF!</f>
        <v>#REF!</v>
      </c>
      <c r="D390" s="19" t="e">
        <f>Instructions!#REF!</f>
        <v>#REF!</v>
      </c>
      <c r="E390" s="19" t="e">
        <f>Instructions!#REF!</f>
        <v>#REF!</v>
      </c>
      <c r="F390" s="19" t="e">
        <f>Instructions!#REF!</f>
        <v>#REF!</v>
      </c>
      <c r="G390" s="19" t="e">
        <f>Instructions!#REF!</f>
        <v>#REF!</v>
      </c>
    </row>
    <row r="391" spans="1:7">
      <c r="A391" s="19">
        <v>40184</v>
      </c>
      <c r="B391" s="19" t="e">
        <f>Instructions!#REF!</f>
        <v>#REF!</v>
      </c>
      <c r="C391" s="19" t="e">
        <f>Instructions!#REF!</f>
        <v>#REF!</v>
      </c>
      <c r="D391" s="19" t="e">
        <f>Instructions!#REF!</f>
        <v>#REF!</v>
      </c>
      <c r="E391" s="19" t="e">
        <f>Instructions!#REF!</f>
        <v>#REF!</v>
      </c>
      <c r="F391" s="19" t="e">
        <f>Instructions!#REF!</f>
        <v>#REF!</v>
      </c>
      <c r="G391" s="19" t="e">
        <f>Instructions!#REF!</f>
        <v>#REF!</v>
      </c>
    </row>
  </sheetData>
  <phoneticPr fontId="0" type="noConversion"/>
  <printOptions horizontalCentered="1"/>
  <pageMargins left="0.5" right="0.5" top="0.75" bottom="0.8" header="0.5" footer="0.5"/>
  <pageSetup scale="88" fitToHeight="10" orientation="landscape" horizontalDpi="4294967292" verticalDpi="300" r:id="rId1"/>
  <headerFooter alignWithMargins="0">
    <oddHeader xml:space="preserve">&amp;C&amp;"New Century Schlbk,Bold"&amp;14Reg. CC Hold Schedule
</oddHeader>
    <oddFooter xml:space="preserve">&amp;L&amp;7&amp;F  &amp;D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 Entry</vt:lpstr>
      <vt:lpstr>Instructions</vt:lpstr>
      <vt:lpstr>Calendar calculations</vt:lpstr>
      <vt:lpstr>Hold Calendar (Calc)</vt:lpstr>
      <vt:lpstr>'Hold Calendar (Calc)'!Data_Area</vt:lpstr>
      <vt:lpstr>Holidays</vt:lpstr>
      <vt:lpstr>'Data Entry'!Print_Area</vt:lpstr>
      <vt:lpstr>'Hold Calendar (Calc)'!Print_Area</vt:lpstr>
      <vt:lpstr>'Hold Calendar (Calc)'!Print_Titles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Zavoina</dc:creator>
  <dc:description>Includes the EZ Lookup feature for single users.</dc:description>
  <cp:lastModifiedBy>Todd Beasley</cp:lastModifiedBy>
  <cp:lastPrinted>2009-05-26T14:43:25Z</cp:lastPrinted>
  <dcterms:created xsi:type="dcterms:W3CDTF">1998-01-11T18:33:15Z</dcterms:created>
  <dcterms:modified xsi:type="dcterms:W3CDTF">2026-01-05T19:04:27Z</dcterms:modified>
</cp:coreProperties>
</file>